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PEGASO\Comun\Proyectos\Ministerio_Igualdad\DIE_Contrato_Plurianual\DIE_2023\Nueva_convocatoria_2023\Corregido_11_julio\"/>
    </mc:Choice>
  </mc:AlternateContent>
  <xr:revisionPtr revIDLastSave="0" documentId="13_ncr:1_{3673E530-704E-4463-BE42-05A687B3E7CE}" xr6:coauthVersionLast="47" xr6:coauthVersionMax="47" xr10:uidLastSave="{00000000-0000-0000-0000-000000000000}"/>
  <workbookProtection workbookAlgorithmName="SHA-512" workbookHashValue="1IuW4ZMFrC8bEdjhje5jHltk1KJ2VnPDm82GzKKaL6QH1zctDIMZwxphKu+iWS+S+K6muDZ9RQ4MAPhiGJDarA==" workbookSaltValue="SaMWVGyA4Q1VH15hqMuxyg==" workbookSpinCount="100000" lockStructure="1"/>
  <bookViews>
    <workbookView xWindow="-120" yWindow="-120" windowWidth="29040" windowHeight="15840" tabRatio="537" xr2:uid="{71278114-8474-4199-8257-F4BD5952F632}"/>
  </bookViews>
  <sheets>
    <sheet name="ANEXO I.a" sheetId="4" r:id="rId1"/>
    <sheet name="CP" sheetId="2" state="hidden" r:id="rId2"/>
    <sheet name="CNAE" sheetId="3" state="hidden" r:id="rId3"/>
    <sheet name="HOJA DATOS" sheetId="5" state="hidden" r:id="rId4"/>
  </sheets>
  <definedNames>
    <definedName name="_xlnm.Print_Area" localSheetId="0">'ANEXO I.a'!$A$1:$G$209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P6" i="5" l="1"/>
  <c r="EO6" i="5"/>
  <c r="Q6" i="5" l="1"/>
  <c r="BK6" i="5"/>
  <c r="BE6" i="5" l="1"/>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BZ6" i="5"/>
  <c r="DJ6" i="5"/>
  <c r="DI6" i="5"/>
  <c r="DH6" i="5"/>
  <c r="DG6" i="5"/>
  <c r="DE6" i="5"/>
  <c r="DD6" i="5"/>
  <c r="DC6" i="5"/>
  <c r="DB6" i="5"/>
  <c r="DA6" i="5"/>
  <c r="CZ6" i="5"/>
  <c r="CY6" i="5"/>
  <c r="CX6" i="5"/>
  <c r="CW6" i="5"/>
  <c r="CV6" i="5"/>
  <c r="CU6" i="5"/>
  <c r="CT6" i="5"/>
  <c r="CS6" i="5"/>
  <c r="CR6" i="5"/>
  <c r="CQ6" i="5"/>
  <c r="CP6" i="5"/>
  <c r="CO6" i="5"/>
  <c r="CN6" i="5"/>
  <c r="CM6" i="5"/>
  <c r="CL6" i="5"/>
  <c r="CK6" i="5"/>
  <c r="CI6" i="5"/>
  <c r="CJ6" i="5"/>
  <c r="CH6" i="5"/>
  <c r="CF6" i="5"/>
  <c r="CG6" i="5"/>
  <c r="CE6" i="5"/>
  <c r="CC6" i="5"/>
  <c r="CD6" i="5"/>
  <c r="CB6" i="5"/>
  <c r="CA6" i="5"/>
  <c r="BY6" i="5"/>
  <c r="BX6" i="5"/>
  <c r="BW6" i="5"/>
  <c r="BV6" i="5"/>
  <c r="BU6" i="5"/>
  <c r="BT6" i="5"/>
  <c r="BS6" i="5"/>
  <c r="BR6" i="5"/>
  <c r="BQ6" i="5"/>
  <c r="BP6" i="5"/>
  <c r="BO6" i="5"/>
  <c r="BN6" i="5"/>
  <c r="BM6" i="5"/>
  <c r="BL6" i="5"/>
  <c r="BJ6" i="5"/>
  <c r="BH6" i="5"/>
  <c r="BI6" i="5"/>
  <c r="BG6" i="5"/>
  <c r="BF6" i="5"/>
  <c r="BD6" i="5"/>
  <c r="BC6" i="5"/>
  <c r="BB6" i="5"/>
  <c r="BA6" i="5"/>
  <c r="AZ6" i="5"/>
  <c r="AY6" i="5"/>
  <c r="AX6" i="5"/>
  <c r="AW6" i="5"/>
  <c r="AV6" i="5"/>
  <c r="AU6" i="5"/>
  <c r="AT6" i="5"/>
  <c r="AS6" i="5"/>
  <c r="AR6" i="5"/>
  <c r="AQ6" i="5"/>
  <c r="AP6" i="5"/>
  <c r="AO6" i="5"/>
  <c r="AN6" i="5"/>
  <c r="AL6" i="5"/>
  <c r="AM6" i="5"/>
  <c r="AK6" i="5"/>
  <c r="AJ6" i="5"/>
  <c r="AI6" i="5"/>
  <c r="AH6" i="5"/>
  <c r="AF6" i="5"/>
  <c r="AG6" i="5"/>
  <c r="AE6" i="5"/>
  <c r="AD6" i="5"/>
  <c r="AC6" i="5"/>
  <c r="AB6" i="5"/>
  <c r="AA6" i="5"/>
  <c r="Y6" i="5"/>
  <c r="X6" i="5"/>
  <c r="W6" i="5"/>
  <c r="V6" i="5"/>
  <c r="U6" i="5"/>
  <c r="T6" i="5"/>
  <c r="S6" i="5"/>
  <c r="R6" i="5"/>
  <c r="P6" i="5"/>
  <c r="O6" i="5"/>
  <c r="N6" i="5"/>
  <c r="L6" i="5"/>
  <c r="K6" i="5"/>
  <c r="J6" i="5"/>
  <c r="I6" i="5"/>
  <c r="G6" i="5"/>
  <c r="C6" i="5"/>
  <c r="B6" i="5"/>
  <c r="E6" i="5"/>
  <c r="F6" i="5"/>
  <c r="D6" i="5"/>
  <c r="I49" i="4" l="1"/>
  <c r="J49" i="4" l="1"/>
  <c r="K49" i="4" s="1"/>
  <c r="G24" i="4"/>
  <c r="H6" i="5" s="1"/>
  <c r="I30" i="4"/>
  <c r="D30" i="4" s="1"/>
  <c r="M6" i="5" s="1"/>
  <c r="L49" i="4" l="1"/>
  <c r="C45" i="4" s="1"/>
  <c r="Z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xxxxxxxxxxxx</author>
  </authors>
  <commentList>
    <comment ref="G49" authorId="0" shapeId="0" xr:uid="{00000000-0006-0000-0000-000001000000}">
      <text>
        <r>
          <rPr>
            <b/>
            <sz val="8"/>
            <color indexed="81"/>
            <rFont val="Tahoma"/>
            <family val="2"/>
          </rPr>
          <t xml:space="preserve">Efectivos y unidades de trabajo anual
</t>
        </r>
        <r>
          <rPr>
            <sz val="8"/>
            <color indexed="81"/>
            <rFont val="Tahoma"/>
            <family val="2"/>
          </rPr>
          <t xml:space="preserve">Los efectivos de una empresa corresponden a su número de </t>
        </r>
        <r>
          <rPr>
            <b/>
            <sz val="8"/>
            <color indexed="81"/>
            <rFont val="Tahoma"/>
            <family val="2"/>
          </rPr>
          <t>unidades de trabajo anual (UTA)</t>
        </r>
        <r>
          <rPr>
            <sz val="8"/>
            <color indexed="81"/>
            <rFont val="Tahoma"/>
            <family val="2"/>
          </rPr>
          <t xml:space="preserve"> de 2022. ¿A quién hay que incluir en los efectivos?
- a las personas asalariadas de la empresa candidata;
- a las personas que trabajan para dicha empresa, que tengan con ella un vínculo de subordinación y estén asimiladas a las asalariadas con arreglo al Derecho nacional;
- a las personas propietarias que dirigen su empresa;
- a los/as socios/as que ejerzan una actividad regular en la empresa y disfruten de ventajas financieras por parte de ella.
El cómputo de plantilla se expresa en </t>
        </r>
        <r>
          <rPr>
            <b/>
            <sz val="8"/>
            <color indexed="81"/>
            <rFont val="Tahoma"/>
            <family val="2"/>
          </rPr>
          <t>UTA</t>
        </r>
        <r>
          <rPr>
            <sz val="8"/>
            <color indexed="81"/>
            <rFont val="Tahoma"/>
            <family val="2"/>
          </rPr>
          <t>: 1 efectivo que trabaje a tiempo completo durante todo el año de referencia. Otros efectivos que hayan trabajado menos del año o a tiempo parcial, así como el trabajo estacional, se contabilizarán en fracciones de UTA. No se contabiliza la duración de los permisos de maternidad o permisos parentales.</t>
        </r>
      </text>
    </comment>
    <comment ref="C51" authorId="0" shapeId="0" xr:uid="{00000000-0006-0000-0000-000002000000}">
      <text>
        <r>
          <rPr>
            <b/>
            <sz val="8"/>
            <color indexed="81"/>
            <rFont val="Tahoma"/>
            <family val="2"/>
          </rPr>
          <t xml:space="preserve">Para determinar el volumen de negocios anual </t>
        </r>
        <r>
          <rPr>
            <sz val="8"/>
            <color indexed="81"/>
            <rFont val="Tahoma"/>
            <family val="2"/>
          </rPr>
          <t xml:space="preserve">se calculan los ingresos percibidos durante 2022 en concepto de </t>
        </r>
        <r>
          <rPr>
            <b/>
            <sz val="8"/>
            <color indexed="81"/>
            <rFont val="Tahoma"/>
            <family val="2"/>
          </rPr>
          <t>ventas o prestación de servicios</t>
        </r>
        <r>
          <rPr>
            <sz val="8"/>
            <color indexed="81"/>
            <rFont val="Tahoma"/>
            <family val="2"/>
          </rPr>
          <t>, una vez realizada la deducción de los descuentos. En el volumen de negocios no se incluirá el IVA ni otros impuestos indirectos.</t>
        </r>
      </text>
    </comment>
    <comment ref="G51" authorId="0" shapeId="0" xr:uid="{00000000-0006-0000-0000-000003000000}">
      <text>
        <r>
          <rPr>
            <b/>
            <sz val="8"/>
            <color indexed="81"/>
            <rFont val="Tahoma"/>
            <family val="2"/>
          </rPr>
          <t>El balance general anual</t>
        </r>
        <r>
          <rPr>
            <sz val="8"/>
            <color indexed="81"/>
            <rFont val="Tahoma"/>
            <family val="2"/>
          </rPr>
          <t xml:space="preserve"> se refiere al valor de los principales activos de su empresa. Para más detalle, véase el artículo 12, apartado 3, de la Directiva 78/660/CEE del Consejo, de 25 de julio de 1978, basado en el artículo 54, apartado 3, letra g), del Tratado relativo a las cuentas anuales de determinados tipos de empresas. Diario Oficial L 222, pp. 11-31, de 14 de agosto de 1978. 
Si no se dispusiera de este valor para 2022, se haría referencia al ejercicio anterior.</t>
        </r>
      </text>
    </comment>
  </commentList>
</comments>
</file>

<file path=xl/sharedStrings.xml><?xml version="1.0" encoding="utf-8"?>
<sst xmlns="http://schemas.openxmlformats.org/spreadsheetml/2006/main" count="2742" uniqueCount="2342">
  <si>
    <t>ANEXO I.a.</t>
  </si>
  <si>
    <r>
      <t>CANDIDATURA AL DISTINTIVO “IGUALDAD EN LA EMPRESA”</t>
    </r>
    <r>
      <rPr>
        <b/>
        <sz val="10"/>
        <color indexed="10"/>
        <rFont val="Arial"/>
        <family val="2"/>
      </rPr>
      <t xml:space="preserve"> </t>
    </r>
    <r>
      <rPr>
        <b/>
        <sz val="10"/>
        <rFont val="Arial"/>
        <family val="2"/>
      </rPr>
      <t>2023</t>
    </r>
  </si>
  <si>
    <r>
      <rPr>
        <b/>
        <u/>
        <sz val="9"/>
        <color theme="1"/>
        <rFont val="Arial"/>
        <family val="2"/>
      </rPr>
      <t>MUY IMPORTANTE</t>
    </r>
    <r>
      <rPr>
        <b/>
        <sz val="9"/>
        <color theme="1"/>
        <rFont val="Arial"/>
        <family val="2"/>
      </rPr>
      <t xml:space="preserve">: </t>
    </r>
    <r>
      <rPr>
        <sz val="9"/>
        <color theme="1"/>
        <rFont val="Arial"/>
        <family val="2"/>
      </rPr>
      <t xml:space="preserve">
Una vez cumplimentado, este documento deberá ser firmado digitalmente (responsable legal de la entidad) y entregado, exclusivamente, en </t>
    </r>
    <r>
      <rPr>
        <b/>
        <sz val="9"/>
        <color theme="1"/>
        <rFont val="Arial"/>
        <family val="2"/>
      </rPr>
      <t xml:space="preserve">formato Excel. En el caso de no poderse firmar digitalmente, se entregará en versión Excel y, a la vez, en Pdf firmado. </t>
    </r>
    <r>
      <rPr>
        <sz val="9"/>
        <color theme="1"/>
        <rFont val="Arial"/>
        <family val="2"/>
      </rPr>
      <t xml:space="preserve">
• Cumplimente únicamente las celdas que aparecen en blanco y recuadradas (el resto están bloqueadas).
• Las celdas incluyen instrucciones para su cumplimentación y, en su caso, desplegables para elegir la opción adecuada.
• Para el cumplimiento de requisitos y la evaluación de los diferentes aspectos, se solicitan documentos adicionales probatorios. Estos documentos serán aportados en formato electrónico, incluyéndose en el presente Anexo, su nombre y referencia específica. Si el documento tiene muchas páginas, se hará referencia a aquéllas relevantes en cada caso. Si se trata de un documento original y firmado, siempre se facilitará escaneado. Los originales de estos documentos deberán estar disponibles para la Comisión Evaluadora, de esta convocatoria, a lo largo de todo el proceso de valoración de las candidaturas.</t>
    </r>
  </si>
  <si>
    <t xml:space="preserve">Centro directivo: </t>
  </si>
  <si>
    <t xml:space="preserve">Denominación convocatoria: </t>
  </si>
  <si>
    <t>Boletín Oficial del Estado (BOE)</t>
  </si>
  <si>
    <t>Nº Expte.    DIE_2023</t>
  </si>
  <si>
    <t>1.  DATOS DE LA ENTIDAD CANDIDATA</t>
  </si>
  <si>
    <t>3.  INFORMACIÓN GENERAL SOBRE LA POLÍTICA DE IGUALDAD</t>
  </si>
  <si>
    <t>Distintivo "Igualdad en la Empresa" 2023</t>
  </si>
  <si>
    <t>Instituto de las Mujeres</t>
  </si>
  <si>
    <t>Nombre o razón social:</t>
  </si>
  <si>
    <t>Forma jurídica:</t>
  </si>
  <si>
    <t xml:space="preserve">NIF/NIE: </t>
  </si>
  <si>
    <t>Domicilio social:</t>
  </si>
  <si>
    <t>Código Postal:</t>
  </si>
  <si>
    <t>Localidad:</t>
  </si>
  <si>
    <t>Provincia:</t>
  </si>
  <si>
    <t>e-mail:</t>
  </si>
  <si>
    <t>Web:</t>
  </si>
  <si>
    <t>Teléfono:</t>
  </si>
  <si>
    <t>Sector (CNAE 2009):</t>
  </si>
  <si>
    <t>http://www.ine.es/daco/daco42/clasificaciones/cnae09/estructura_cnae2009.xls</t>
  </si>
  <si>
    <t xml:space="preserve">Objeto social: </t>
  </si>
  <si>
    <t>Nacionalidad:</t>
  </si>
  <si>
    <t>Fecha de inicio de la actividad en España:</t>
  </si>
  <si>
    <t>Ámbito geográfico de actividad:</t>
  </si>
  <si>
    <t>COD_CNAE2009</t>
  </si>
  <si>
    <t>CODINTEGR</t>
  </si>
  <si>
    <t>TITULO_CNAE2009</t>
  </si>
  <si>
    <t>A</t>
  </si>
  <si>
    <t>Agricultura, ganadería, silvicultura y pesca</t>
  </si>
  <si>
    <t>A01</t>
  </si>
  <si>
    <t>Agricultura, ganadería, caza y servicios relacionados con las mismas</t>
  </si>
  <si>
    <t>A011</t>
  </si>
  <si>
    <t>Cultivos no perennes</t>
  </si>
  <si>
    <t>A0111</t>
  </si>
  <si>
    <t>Cultivo de cereales (excepto arroz), leguminosas y semillas oleaginosas</t>
  </si>
  <si>
    <t>A0112</t>
  </si>
  <si>
    <t>Cultivo de arroz</t>
  </si>
  <si>
    <t>A0113</t>
  </si>
  <si>
    <t>Cultivo de hortalizas, raíces y tubérculos</t>
  </si>
  <si>
    <t>A0114</t>
  </si>
  <si>
    <t>Cultivo de caña de azúcar</t>
  </si>
  <si>
    <t>A0115</t>
  </si>
  <si>
    <t>Cultivo de tabaco</t>
  </si>
  <si>
    <t>A0116</t>
  </si>
  <si>
    <t>Cultivo de plantas para fibras textiles</t>
  </si>
  <si>
    <t>A0119</t>
  </si>
  <si>
    <t>Otros cultivos no perennes</t>
  </si>
  <si>
    <t>A012</t>
  </si>
  <si>
    <t>Cultivos perennes</t>
  </si>
  <si>
    <t>A0121</t>
  </si>
  <si>
    <t>Cultivo de la vid</t>
  </si>
  <si>
    <t>A0122</t>
  </si>
  <si>
    <t>Cultivo de frutos tropicales y subtropicales</t>
  </si>
  <si>
    <t>A0123</t>
  </si>
  <si>
    <t>Cultivo de cítricos</t>
  </si>
  <si>
    <t>A0124</t>
  </si>
  <si>
    <t>Cultivo de frutos con hueso y pepitas</t>
  </si>
  <si>
    <t>A0125</t>
  </si>
  <si>
    <t>Cultivo de otros árboles y arbustos frutales y frutos secos</t>
  </si>
  <si>
    <t>A0126</t>
  </si>
  <si>
    <t>Cultivo de frutos oleaginosos</t>
  </si>
  <si>
    <t>A0127</t>
  </si>
  <si>
    <t>Cultivo de plantas para bebidas</t>
  </si>
  <si>
    <t>A0128</t>
  </si>
  <si>
    <t>Cultivo de especias, plantas aromáticas, medicinales y farmacéuticas</t>
  </si>
  <si>
    <t>A0129</t>
  </si>
  <si>
    <t>Otros cultivos perennes</t>
  </si>
  <si>
    <t>A013</t>
  </si>
  <si>
    <t>Propagación de plantas</t>
  </si>
  <si>
    <t>A0130</t>
  </si>
  <si>
    <t>A014</t>
  </si>
  <si>
    <t>Producción ganadera</t>
  </si>
  <si>
    <t>A0141</t>
  </si>
  <si>
    <t>Explotación de ganado bovino para la producción de leche</t>
  </si>
  <si>
    <t>A0142</t>
  </si>
  <si>
    <t>Explotación de otro ganado bovino y búfalos</t>
  </si>
  <si>
    <t>A0143</t>
  </si>
  <si>
    <t>Explotación de caballos y otros equinos</t>
  </si>
  <si>
    <t>A0144</t>
  </si>
  <si>
    <t>Explotación de camellos y otros camélidos</t>
  </si>
  <si>
    <t>A0145</t>
  </si>
  <si>
    <t>Explotación de ganado ovino y caprino</t>
  </si>
  <si>
    <t>A0146</t>
  </si>
  <si>
    <t>Explotación de ganado porcino</t>
  </si>
  <si>
    <t>A0147</t>
  </si>
  <si>
    <t>Avicultura</t>
  </si>
  <si>
    <t>A0149</t>
  </si>
  <si>
    <t>Otras explotaciones de ganado</t>
  </si>
  <si>
    <t>A015</t>
  </si>
  <si>
    <t>Producción agrícola combinada con la producción ganadera</t>
  </si>
  <si>
    <t>A0150</t>
  </si>
  <si>
    <t>A016</t>
  </si>
  <si>
    <t>Actividades de apoyo a la agricultura, a la ganadería y de preparación posterior a la cosecha</t>
  </si>
  <si>
    <t>A0161</t>
  </si>
  <si>
    <t>Actividades de apoyo a la agricultura</t>
  </si>
  <si>
    <t>A0162</t>
  </si>
  <si>
    <t>Actividades de apoyo a la ganadería</t>
  </si>
  <si>
    <t>A0163</t>
  </si>
  <si>
    <t>Actividades de preparación posterior a la cosecha</t>
  </si>
  <si>
    <t>A0164</t>
  </si>
  <si>
    <t>Tratamiento de semillas para reproducción</t>
  </si>
  <si>
    <t>A017</t>
  </si>
  <si>
    <t>Caza, captura de animales y servicios relacionados con las mismas</t>
  </si>
  <si>
    <t>A0170</t>
  </si>
  <si>
    <t>A02</t>
  </si>
  <si>
    <t>Silvicultura y explotación forestal</t>
  </si>
  <si>
    <t>A021</t>
  </si>
  <si>
    <t>Silvicultura y otras actividades forestales</t>
  </si>
  <si>
    <t>A0210</t>
  </si>
  <si>
    <t>A022</t>
  </si>
  <si>
    <t>Explotación de la madera</t>
  </si>
  <si>
    <t>A0220</t>
  </si>
  <si>
    <t>A023</t>
  </si>
  <si>
    <t>Recolección de productos silvestres, excepto madera</t>
  </si>
  <si>
    <t>A0230</t>
  </si>
  <si>
    <t>A024</t>
  </si>
  <si>
    <t>Servicios de apoyo a la silvicultura</t>
  </si>
  <si>
    <t>A0240</t>
  </si>
  <si>
    <t>A03</t>
  </si>
  <si>
    <t>Pesca y acuicultura</t>
  </si>
  <si>
    <t>A031</t>
  </si>
  <si>
    <t>Pesca</t>
  </si>
  <si>
    <t>A0311</t>
  </si>
  <si>
    <t>Pesca marina</t>
  </si>
  <si>
    <t>A0312</t>
  </si>
  <si>
    <t>Pesca en agua dulce</t>
  </si>
  <si>
    <t>A032</t>
  </si>
  <si>
    <t>Acuicultura</t>
  </si>
  <si>
    <t>A0321</t>
  </si>
  <si>
    <t>Acuicultura marina</t>
  </si>
  <si>
    <t>A0322</t>
  </si>
  <si>
    <t>Acuicultura en agua dulce</t>
  </si>
  <si>
    <t>B</t>
  </si>
  <si>
    <t>Industrias extractivas</t>
  </si>
  <si>
    <t>B05</t>
  </si>
  <si>
    <t>Extracción de antracita, hulla y lignito</t>
  </si>
  <si>
    <t>B051</t>
  </si>
  <si>
    <t>Extracción de antracita y hulla</t>
  </si>
  <si>
    <t>B0510</t>
  </si>
  <si>
    <t>B052</t>
  </si>
  <si>
    <t>Extracción de lignito</t>
  </si>
  <si>
    <t>B0520</t>
  </si>
  <si>
    <t>B06</t>
  </si>
  <si>
    <t>Extracción de crudo de petróleo y gas natural</t>
  </si>
  <si>
    <t>B061</t>
  </si>
  <si>
    <t>Extracción de crudo de petróleo</t>
  </si>
  <si>
    <t>B0610</t>
  </si>
  <si>
    <t>B062</t>
  </si>
  <si>
    <t>Extracción de gas natural</t>
  </si>
  <si>
    <t>B0620</t>
  </si>
  <si>
    <t>B07</t>
  </si>
  <si>
    <t>Extracción de minerales metálicos</t>
  </si>
  <si>
    <t>B071</t>
  </si>
  <si>
    <t>Extracción de minerales de hierro</t>
  </si>
  <si>
    <t>B0710</t>
  </si>
  <si>
    <t>B072</t>
  </si>
  <si>
    <t>Extracción de minerales metálicos no férreos</t>
  </si>
  <si>
    <t>B0721</t>
  </si>
  <si>
    <t>Extracción de minerales de uranio y torio</t>
  </si>
  <si>
    <t>B0729</t>
  </si>
  <si>
    <t>Extracción de otros minerales metálicos no férreos</t>
  </si>
  <si>
    <t>B08</t>
  </si>
  <si>
    <t>Otras industrias extractivas</t>
  </si>
  <si>
    <t>B081</t>
  </si>
  <si>
    <t>Extracción de piedra, arena y arcilla</t>
  </si>
  <si>
    <t>B0811</t>
  </si>
  <si>
    <t>Extracción de piedra ornamental y para la construcción, piedra caliza, yeso, creta y pizarra</t>
  </si>
  <si>
    <t>B0812</t>
  </si>
  <si>
    <t>Extracción de gravas y arenas; extracción de arcilla y caolín</t>
  </si>
  <si>
    <t>B089</t>
  </si>
  <si>
    <t>Industrias extractivas n.c.o.p.</t>
  </si>
  <si>
    <t>B0891</t>
  </si>
  <si>
    <t>Extracción de minerales para productos químicos y fertilizantes</t>
  </si>
  <si>
    <t>B0892</t>
  </si>
  <si>
    <t>Extracción de turba</t>
  </si>
  <si>
    <t>B0893</t>
  </si>
  <si>
    <t>Extracción de sal</t>
  </si>
  <si>
    <t>B0899</t>
  </si>
  <si>
    <t>Otras industrias extractivas n.c.o.p.</t>
  </si>
  <si>
    <t>B09</t>
  </si>
  <si>
    <t>Actividades de apoyo a las industrias extractivas</t>
  </si>
  <si>
    <t>B091</t>
  </si>
  <si>
    <t>Actividades de apoyo a la extracción de petróleo y gas natural</t>
  </si>
  <si>
    <t>B0910</t>
  </si>
  <si>
    <t>B099</t>
  </si>
  <si>
    <t>Actividades de apoyo a otras industrias extractivas</t>
  </si>
  <si>
    <t>B0990</t>
  </si>
  <si>
    <t>C</t>
  </si>
  <si>
    <t>Industria manufacturera</t>
  </si>
  <si>
    <t>C10</t>
  </si>
  <si>
    <t>Industria de la alimentación</t>
  </si>
  <si>
    <t>C101</t>
  </si>
  <si>
    <t>Procesado y conservación de carne y elaboración de productos cárnicos</t>
  </si>
  <si>
    <t>C1011</t>
  </si>
  <si>
    <t>Procesado y conservación de carne</t>
  </si>
  <si>
    <t>C1012</t>
  </si>
  <si>
    <t>Procesado y conservación de volatería</t>
  </si>
  <si>
    <t>C1013</t>
  </si>
  <si>
    <t>Elaboración de productos cárnicos y de volatería</t>
  </si>
  <si>
    <t>C102</t>
  </si>
  <si>
    <t>Procesado y conservación de pescados, crustáceos y moluscos</t>
  </si>
  <si>
    <t>C1021</t>
  </si>
  <si>
    <t>Procesado de pescados, crustáceos y moluscos</t>
  </si>
  <si>
    <t>C1022</t>
  </si>
  <si>
    <t>Fabricación de conservas de pescado</t>
  </si>
  <si>
    <t>C103</t>
  </si>
  <si>
    <t>Procesado y conservación de frutas y hortalizas</t>
  </si>
  <si>
    <t>C1031</t>
  </si>
  <si>
    <t>Procesado y conservación de patatas</t>
  </si>
  <si>
    <t>C1032</t>
  </si>
  <si>
    <t>Elaboración de zumos de frutas y hortalizas</t>
  </si>
  <si>
    <t>C1039</t>
  </si>
  <si>
    <t>Otro procesado y conservación de frutas y hortalizas</t>
  </si>
  <si>
    <t>C104</t>
  </si>
  <si>
    <t>Fabricación de aceites y grasas vegetales y animales</t>
  </si>
  <si>
    <t>C1042</t>
  </si>
  <si>
    <t>Fabricación de margarina y grasas comestibles similares</t>
  </si>
  <si>
    <t>C1043</t>
  </si>
  <si>
    <t>Fabricación de aceite de oliva</t>
  </si>
  <si>
    <t>C1044</t>
  </si>
  <si>
    <t>Fabricación de otros aceites y grasas</t>
  </si>
  <si>
    <t>C105</t>
  </si>
  <si>
    <t>Fabricación de productos lácteos</t>
  </si>
  <si>
    <t>C1052</t>
  </si>
  <si>
    <t>Elaboración de helados</t>
  </si>
  <si>
    <t>C1053</t>
  </si>
  <si>
    <t>Fabricación de quesos</t>
  </si>
  <si>
    <t>C1054</t>
  </si>
  <si>
    <t>Preparación de leche y otros productos lácteos</t>
  </si>
  <si>
    <t>C106</t>
  </si>
  <si>
    <t>Fabricación de productos de molinería, almidones y productos amiláceos</t>
  </si>
  <si>
    <t>C1061</t>
  </si>
  <si>
    <t>Fabricación de productos de molinería</t>
  </si>
  <si>
    <t>C1062</t>
  </si>
  <si>
    <t>Fabricación de almidones y productos amiláceos</t>
  </si>
  <si>
    <t>C107</t>
  </si>
  <si>
    <t>Fabricación de productos de panadería y pastas alimenticias</t>
  </si>
  <si>
    <t>C1071</t>
  </si>
  <si>
    <t>Fabricación de pan y de productos frescos de panadería y pastelería</t>
  </si>
  <si>
    <t>C1072</t>
  </si>
  <si>
    <t>Fabricación de galletas y productos de panadería y pastelería de larga duración</t>
  </si>
  <si>
    <t>C1073</t>
  </si>
  <si>
    <t>Fabricación de pastas alimenticias, cuscús y productos similares</t>
  </si>
  <si>
    <t>C108</t>
  </si>
  <si>
    <t>Fabricación de otros productos alimenticios</t>
  </si>
  <si>
    <t>C1081</t>
  </si>
  <si>
    <t>Fabricación de azúcar</t>
  </si>
  <si>
    <t>C1082</t>
  </si>
  <si>
    <t>Fabricación de cacao, chocolate y productos de confitería</t>
  </si>
  <si>
    <t>C1083</t>
  </si>
  <si>
    <t>Elaboración de café, té e infusiones</t>
  </si>
  <si>
    <t>C1084</t>
  </si>
  <si>
    <t>Elaboración de especias, salsas y condimentos</t>
  </si>
  <si>
    <t>C1085</t>
  </si>
  <si>
    <t>Elaboración de platos y comidas preparados</t>
  </si>
  <si>
    <t>C1086</t>
  </si>
  <si>
    <t>Elaboración de preparados alimenticios homogeneizados y alimentos dietéticos</t>
  </si>
  <si>
    <t>C1089</t>
  </si>
  <si>
    <t>Elaboración de otros productos alimenticios n.c.o.p.</t>
  </si>
  <si>
    <t>C109</t>
  </si>
  <si>
    <t>Fabricación de productos para la alimentación animal</t>
  </si>
  <si>
    <t>C1091</t>
  </si>
  <si>
    <t>Fabricación de productos para la alimentación de animales de granja</t>
  </si>
  <si>
    <t>C1092</t>
  </si>
  <si>
    <t>Fabricación de productos para la alimentación de animales de compañía</t>
  </si>
  <si>
    <t>C11</t>
  </si>
  <si>
    <t>Fabricación de bebidas</t>
  </si>
  <si>
    <t>C110</t>
  </si>
  <si>
    <t>C1101</t>
  </si>
  <si>
    <t>Destilación, rectificación y mezcla de bebidas alcohólicas</t>
  </si>
  <si>
    <t>C1102</t>
  </si>
  <si>
    <t>Elaboración de vinos</t>
  </si>
  <si>
    <t>C1103</t>
  </si>
  <si>
    <t>Elaboración de sidra y otras bebidas fermentadas a partir de frutas</t>
  </si>
  <si>
    <t>C1104</t>
  </si>
  <si>
    <t>Elaboración de otras bebidas no destiladas, procedentes de la fermentación</t>
  </si>
  <si>
    <t>C1105</t>
  </si>
  <si>
    <t>Fabricación de cerveza</t>
  </si>
  <si>
    <t>C1106</t>
  </si>
  <si>
    <t>Fabricación de malta</t>
  </si>
  <si>
    <t>C1107</t>
  </si>
  <si>
    <t>Fabricación de bebidas no alcohólicas; producción de aguas minerales y otras aguas embotelladas</t>
  </si>
  <si>
    <t>C12</t>
  </si>
  <si>
    <t>Industria del tabaco</t>
  </si>
  <si>
    <t>C120</t>
  </si>
  <si>
    <t>C1200</t>
  </si>
  <si>
    <t>C13</t>
  </si>
  <si>
    <t>Industria textil</t>
  </si>
  <si>
    <t>C131</t>
  </si>
  <si>
    <t>Preparación e hilado de fibras textiles</t>
  </si>
  <si>
    <t>C1310</t>
  </si>
  <si>
    <t>C132</t>
  </si>
  <si>
    <t>Fabricación de tejidos textiles</t>
  </si>
  <si>
    <t>C1320</t>
  </si>
  <si>
    <t>C133</t>
  </si>
  <si>
    <t>Acabado de textiles</t>
  </si>
  <si>
    <t>C1330</t>
  </si>
  <si>
    <t>C139</t>
  </si>
  <si>
    <t>Fabricación de otros productos textiles</t>
  </si>
  <si>
    <t>C1391</t>
  </si>
  <si>
    <t>Fabricación de tejidos de punto</t>
  </si>
  <si>
    <t>C1392</t>
  </si>
  <si>
    <t>Fabricación de artículos confeccionados con textiles, excepto prendas de vestir</t>
  </si>
  <si>
    <t>C1393</t>
  </si>
  <si>
    <t>Fabricación de alfombras y moquetas</t>
  </si>
  <si>
    <t>C1394</t>
  </si>
  <si>
    <t>Fabricación de cuerdas, cordeles, bramantes y redes</t>
  </si>
  <si>
    <t>C1395</t>
  </si>
  <si>
    <t>Fabricación de telas no tejidas y artículos confeccionados con ellas, excepto prendas de vestir</t>
  </si>
  <si>
    <t>C1396</t>
  </si>
  <si>
    <t>Fabricación de otros productos textiles de uso técnico e industrial</t>
  </si>
  <si>
    <t>C1399</t>
  </si>
  <si>
    <t>Fabricación de otros productos textiles n.c.o.p.</t>
  </si>
  <si>
    <t>C14</t>
  </si>
  <si>
    <t>Confección de prendas de vestir</t>
  </si>
  <si>
    <t>C141</t>
  </si>
  <si>
    <t>Confección de prendas de vestir, excepto de peletería</t>
  </si>
  <si>
    <t>C1411</t>
  </si>
  <si>
    <t>Confección de prendas de vestir de cuero</t>
  </si>
  <si>
    <t>C1412</t>
  </si>
  <si>
    <t>Confección de ropa de trabajo</t>
  </si>
  <si>
    <t>C1413</t>
  </si>
  <si>
    <t>Confección de otras prendas de vestir exteriores</t>
  </si>
  <si>
    <t>C1414</t>
  </si>
  <si>
    <t>Confección de ropa interior</t>
  </si>
  <si>
    <t>C1419</t>
  </si>
  <si>
    <t>Confección de otras prendas de vestir y accesorios</t>
  </si>
  <si>
    <t>C142</t>
  </si>
  <si>
    <t>Fabricación de artículos de peletería</t>
  </si>
  <si>
    <t>C1420</t>
  </si>
  <si>
    <t>C143</t>
  </si>
  <si>
    <t>Confección de prendas de vestir de punto</t>
  </si>
  <si>
    <t>C1431</t>
  </si>
  <si>
    <t>Confección de calcetería</t>
  </si>
  <si>
    <t>C1439</t>
  </si>
  <si>
    <t>Confección de otras prendas de vestir de punto</t>
  </si>
  <si>
    <t>C15</t>
  </si>
  <si>
    <t>Industria del cuero y del calzado</t>
  </si>
  <si>
    <t>C151</t>
  </si>
  <si>
    <t>Preparación, curtido y acabado del cuero; fabricación de artículos de marroquinería, viaje y de guarnicionería y talabartería; preparación y teñido de pieles</t>
  </si>
  <si>
    <t>C1511</t>
  </si>
  <si>
    <t>Preparación, curtido y acabado del cuero; preparación y teñido de pieles</t>
  </si>
  <si>
    <t>C1512</t>
  </si>
  <si>
    <t>Fabricación de artículos de marroquinería, viaje y de guarnicionería y talabartería</t>
  </si>
  <si>
    <t>C152</t>
  </si>
  <si>
    <t>Fabricación de calzado</t>
  </si>
  <si>
    <t>C1520</t>
  </si>
  <si>
    <t>C16</t>
  </si>
  <si>
    <t>Industria de la madera y del corcho, excepto muebles; cestería y espartería</t>
  </si>
  <si>
    <t>C161</t>
  </si>
  <si>
    <t>Aserrado y cepillado de la madera</t>
  </si>
  <si>
    <t>C1610</t>
  </si>
  <si>
    <t>C162</t>
  </si>
  <si>
    <t>Fabricación de productos de madera, corcho, cestería y espartería</t>
  </si>
  <si>
    <t>C1621</t>
  </si>
  <si>
    <t>Fabricación de chapas y tableros de madera</t>
  </si>
  <si>
    <t>C1622</t>
  </si>
  <si>
    <t>Fabricación de suelos de madera ensamblados</t>
  </si>
  <si>
    <t>C1623</t>
  </si>
  <si>
    <t>Fabricación de otras estructuras de madera y piezas de carpintería y ebanistería para la construcción</t>
  </si>
  <si>
    <t>C1624</t>
  </si>
  <si>
    <t>Fabricación de envases y embalajes de madera</t>
  </si>
  <si>
    <t>C1629</t>
  </si>
  <si>
    <t>Fabricación de otros productos de madera; artículos de corcho, cestería y espartería</t>
  </si>
  <si>
    <t>C17</t>
  </si>
  <si>
    <t>Industria del papel</t>
  </si>
  <si>
    <t>C171</t>
  </si>
  <si>
    <t>Fabricación de pasta papelera, papel y cartón</t>
  </si>
  <si>
    <t>C1711</t>
  </si>
  <si>
    <t>Fabricación de pasta papelera</t>
  </si>
  <si>
    <t>C1712</t>
  </si>
  <si>
    <t>Fabricación de papel y cartón</t>
  </si>
  <si>
    <t>C172</t>
  </si>
  <si>
    <t>Fabricación de artículos de papel y de cartón</t>
  </si>
  <si>
    <t>C1721</t>
  </si>
  <si>
    <t>Fabricación de papel y cartón ondulados; fabricación de envases y embalajes de papel y cartón</t>
  </si>
  <si>
    <t>C1722</t>
  </si>
  <si>
    <t>Fabricación de artículos de papel y cartón para uso doméstico, sanitario e higiénico</t>
  </si>
  <si>
    <t>C1723</t>
  </si>
  <si>
    <t>Fabricación de artículos de papelería</t>
  </si>
  <si>
    <t>C1724</t>
  </si>
  <si>
    <t>Fabricación de papeles pintados</t>
  </si>
  <si>
    <t>C1729</t>
  </si>
  <si>
    <t>Fabricación de otros artículos de papel y cartón</t>
  </si>
  <si>
    <t>C18</t>
  </si>
  <si>
    <t>Artes gráficas y reproducción de soportes grabados</t>
  </si>
  <si>
    <t>C181</t>
  </si>
  <si>
    <t>Artes gráficas y servicios relacionados con las mismas</t>
  </si>
  <si>
    <t>C1811</t>
  </si>
  <si>
    <t>C1812</t>
  </si>
  <si>
    <t>Otras actividades de impresión y artes gráficas</t>
  </si>
  <si>
    <t>C1813</t>
  </si>
  <si>
    <t>Servicios de preimpresión y preparación de soportes</t>
  </si>
  <si>
    <t>C1814</t>
  </si>
  <si>
    <t>Encuadernación y servicios relacionados con la misma</t>
  </si>
  <si>
    <t>C182</t>
  </si>
  <si>
    <t>Reproducción de soportes grabados</t>
  </si>
  <si>
    <t>C1820</t>
  </si>
  <si>
    <t>C19</t>
  </si>
  <si>
    <t>Coquerías y refino de petróleo</t>
  </si>
  <si>
    <t>C191</t>
  </si>
  <si>
    <t>Coquerías</t>
  </si>
  <si>
    <t>C1910</t>
  </si>
  <si>
    <t>C192</t>
  </si>
  <si>
    <t>Refino de petróleo</t>
  </si>
  <si>
    <t>C1920</t>
  </si>
  <si>
    <t>C20</t>
  </si>
  <si>
    <t>Industria química</t>
  </si>
  <si>
    <t>C201</t>
  </si>
  <si>
    <t>Fabricación de productos químicos básicos, compuestos nitrogenados, fertilizantes, plásticos y caucho sintético en formas primarias</t>
  </si>
  <si>
    <t>C2011</t>
  </si>
  <si>
    <t>Fabricación de gases industriales</t>
  </si>
  <si>
    <t>C2012</t>
  </si>
  <si>
    <t>Fabricación de colorantes y pigmentos</t>
  </si>
  <si>
    <t>C2013</t>
  </si>
  <si>
    <t>Fabricación de otros productos básicos de química inorgánica</t>
  </si>
  <si>
    <t>C2014</t>
  </si>
  <si>
    <t>Fabricación de otros productos básicos de química orgánica</t>
  </si>
  <si>
    <t>C2015</t>
  </si>
  <si>
    <t>Fabricación de fertilizantes y compuestos nitrogenados</t>
  </si>
  <si>
    <t>C2016</t>
  </si>
  <si>
    <t>Fabricación de plásticos en formas primarias</t>
  </si>
  <si>
    <t>C2017</t>
  </si>
  <si>
    <t>Fabricación de caucho sintético en formas primarias</t>
  </si>
  <si>
    <t>C202</t>
  </si>
  <si>
    <t>Fabricación de pesticidas y otros productos agroquímicos</t>
  </si>
  <si>
    <t>C2020</t>
  </si>
  <si>
    <t>C203</t>
  </si>
  <si>
    <t>Fabricación de pinturas, barnices y revestimientos similares; tintas de imprenta y masillas</t>
  </si>
  <si>
    <t>C2030</t>
  </si>
  <si>
    <t>C204</t>
  </si>
  <si>
    <t>Fabricación de jabones, detergentes y otros artículos de limpieza y abrillantamiento; fabricación de perfumes y cosméticos</t>
  </si>
  <si>
    <t>C2041</t>
  </si>
  <si>
    <t>Fabricación de jabones, detergentes y otros artículos de limpieza y abrillantamiento</t>
  </si>
  <si>
    <t>C2042</t>
  </si>
  <si>
    <t>Fabricación de perfumes y cosméticos</t>
  </si>
  <si>
    <t>C205</t>
  </si>
  <si>
    <t>Fabricación de otros productos químicos</t>
  </si>
  <si>
    <t>C2051</t>
  </si>
  <si>
    <t>Fabricación de explosivos</t>
  </si>
  <si>
    <t>C2052</t>
  </si>
  <si>
    <t>Fabricación de colas</t>
  </si>
  <si>
    <t>C2053</t>
  </si>
  <si>
    <t>Fabricación de aceites esenciales</t>
  </si>
  <si>
    <t>C2059</t>
  </si>
  <si>
    <t>Fabricación de otros productos químicos n.c.o.p.</t>
  </si>
  <si>
    <t>C206</t>
  </si>
  <si>
    <t>Fabricación de fibras artificiales y sintéticas</t>
  </si>
  <si>
    <t>C2060</t>
  </si>
  <si>
    <t>C21</t>
  </si>
  <si>
    <t>Fabricación de productos farmacéuticos</t>
  </si>
  <si>
    <t>C211</t>
  </si>
  <si>
    <t>Fabricación de productos farmacéuticos de base</t>
  </si>
  <si>
    <t>C2110</t>
  </si>
  <si>
    <t>C212</t>
  </si>
  <si>
    <t>Fabricación de especialidades farmacéuticas</t>
  </si>
  <si>
    <t>C2120</t>
  </si>
  <si>
    <t>C22</t>
  </si>
  <si>
    <t>Fabricación de productos de caucho y plásticos</t>
  </si>
  <si>
    <t>C221</t>
  </si>
  <si>
    <t>Fabricación de productos de caucho</t>
  </si>
  <si>
    <t>C2211</t>
  </si>
  <si>
    <t>Fabricación de neumáticos y cámaras de caucho; reconstrucción y recauchutado de neumáticos</t>
  </si>
  <si>
    <t>C2219</t>
  </si>
  <si>
    <t>Fabricación de otros productos de caucho</t>
  </si>
  <si>
    <t>C222</t>
  </si>
  <si>
    <t>Fabricación de productos de plástico</t>
  </si>
  <si>
    <t>C2221</t>
  </si>
  <si>
    <t>Fabricación de placas, hojas, tubos y perfiles de plástico</t>
  </si>
  <si>
    <t>C2222</t>
  </si>
  <si>
    <t>Fabricación de envases y embalajes de plástico</t>
  </si>
  <si>
    <t>C2223</t>
  </si>
  <si>
    <t>Fabricación de productos de plástico para la construcción</t>
  </si>
  <si>
    <t>C2229</t>
  </si>
  <si>
    <t>Fabricación de otros productos de plástico</t>
  </si>
  <si>
    <t>C23</t>
  </si>
  <si>
    <t>Fabricación de otros productos minerales no metálicos</t>
  </si>
  <si>
    <t>C231</t>
  </si>
  <si>
    <t>Fabricación de vidrio y productos de vidrio</t>
  </si>
  <si>
    <t>C2311</t>
  </si>
  <si>
    <t>Fabricación de vidrio plano</t>
  </si>
  <si>
    <t>C2312</t>
  </si>
  <si>
    <t>Manipulado y transformación de vidrio plano</t>
  </si>
  <si>
    <t>C2313</t>
  </si>
  <si>
    <t>Fabricación de vidrio hueco</t>
  </si>
  <si>
    <t>C2314</t>
  </si>
  <si>
    <t>Fabricación de fibra de vidrio</t>
  </si>
  <si>
    <t>C2319</t>
  </si>
  <si>
    <t>Fabricación y manipulado de otro vidrio, incluido el vidrio técnico</t>
  </si>
  <si>
    <t>C232</t>
  </si>
  <si>
    <t>Fabricación de productos cerámicos refractarios</t>
  </si>
  <si>
    <t>C2320</t>
  </si>
  <si>
    <t>C233</t>
  </si>
  <si>
    <t>Fabricación de productos cerámicos para la construcción</t>
  </si>
  <si>
    <t>C2331</t>
  </si>
  <si>
    <t>Fabricación de azulejos y baldosas de cerámica</t>
  </si>
  <si>
    <t>C2332</t>
  </si>
  <si>
    <t>Fabricación de ladrillos, tejas y productos de tierras cocidas para la construcción</t>
  </si>
  <si>
    <t>C234</t>
  </si>
  <si>
    <t>Fabricación de otros productos cerámicos</t>
  </si>
  <si>
    <t>C2341</t>
  </si>
  <si>
    <t>Fabricación de artículos cerámicos de uso doméstico y ornamental</t>
  </si>
  <si>
    <t>C2342</t>
  </si>
  <si>
    <t>Fabricación de aparatos sanitarios cerámicos</t>
  </si>
  <si>
    <t>C2343</t>
  </si>
  <si>
    <t>Fabricación de aisladores y piezas aislantes de material cerámico</t>
  </si>
  <si>
    <t>C2344</t>
  </si>
  <si>
    <t>Fabricación de otros productos cerámicos de uso técnico</t>
  </si>
  <si>
    <t>C2349</t>
  </si>
  <si>
    <t>C235</t>
  </si>
  <si>
    <t>Fabricación de cemento, cal y yeso</t>
  </si>
  <si>
    <t>C2351</t>
  </si>
  <si>
    <t>Fabricación de cemento</t>
  </si>
  <si>
    <t>C2352</t>
  </si>
  <si>
    <t>Fabricación de cal y yeso</t>
  </si>
  <si>
    <t>C236</t>
  </si>
  <si>
    <t>Fabricación de elementos de hormigón, cemento y yeso</t>
  </si>
  <si>
    <t>C2361</t>
  </si>
  <si>
    <t>Fabricación de elementos de hormigón para la construcción</t>
  </si>
  <si>
    <t>C2362</t>
  </si>
  <si>
    <t>Fabricación de elementos de yeso para la construcción</t>
  </si>
  <si>
    <t>C2363</t>
  </si>
  <si>
    <t>Fabricación de hormigón fresco</t>
  </si>
  <si>
    <t>C2364</t>
  </si>
  <si>
    <t>Fabricación de mortero</t>
  </si>
  <si>
    <t>C2365</t>
  </si>
  <si>
    <t>Fabricación de fibrocemento</t>
  </si>
  <si>
    <t>C2369</t>
  </si>
  <si>
    <t>Fabricación de otros productos de hormigón, yeso y cemento</t>
  </si>
  <si>
    <t>C237</t>
  </si>
  <si>
    <t>Corte, tallado y acabado de la piedra</t>
  </si>
  <si>
    <t>C2370</t>
  </si>
  <si>
    <t>C239</t>
  </si>
  <si>
    <t>Fabricación de productos abrasivos y productos minerales no metálicos n.c.o.p.</t>
  </si>
  <si>
    <t>C2391</t>
  </si>
  <si>
    <t>Fabricación de productos abrasivos</t>
  </si>
  <si>
    <t>C2399</t>
  </si>
  <si>
    <t>Fabricación de otros productos minerales no metálicos n.c.o.p.</t>
  </si>
  <si>
    <t>C24</t>
  </si>
  <si>
    <t>Metalurgia; fabricación de productos de hierro, acero y ferroaleaciones</t>
  </si>
  <si>
    <t>C241</t>
  </si>
  <si>
    <t>Fabricación de productos básicos de hierro, acero y ferroaleaciones</t>
  </si>
  <si>
    <t>C2410</t>
  </si>
  <si>
    <t>C242</t>
  </si>
  <si>
    <t>Fabricación de tubos, tuberías, perfiles huecos y sus accesorios, de acero</t>
  </si>
  <si>
    <t>C2420</t>
  </si>
  <si>
    <t>C243</t>
  </si>
  <si>
    <t>Fabricación de otros productos de primera transformación del acero</t>
  </si>
  <si>
    <t>C2431</t>
  </si>
  <si>
    <t>Estirado en frío</t>
  </si>
  <si>
    <t>C2432</t>
  </si>
  <si>
    <t>Laminación en frío</t>
  </si>
  <si>
    <t>C2433</t>
  </si>
  <si>
    <t>Producción de perfiles en frío por conformación con plegado</t>
  </si>
  <si>
    <t>C2434</t>
  </si>
  <si>
    <t>Trefilado en frío</t>
  </si>
  <si>
    <t>C244</t>
  </si>
  <si>
    <t>Producción de metales preciosos y de otros metales no férreos</t>
  </si>
  <si>
    <t>C2441</t>
  </si>
  <si>
    <t>Producción de metales preciosos</t>
  </si>
  <si>
    <t>C2442</t>
  </si>
  <si>
    <t>Producción de aluminio</t>
  </si>
  <si>
    <t>C2443</t>
  </si>
  <si>
    <t>Producción de plomo, zinc y estaño</t>
  </si>
  <si>
    <t>C2444</t>
  </si>
  <si>
    <t>Producción de cobre</t>
  </si>
  <si>
    <t>C2445</t>
  </si>
  <si>
    <t>Producción de otros metales no férreos</t>
  </si>
  <si>
    <t>C2446</t>
  </si>
  <si>
    <t>Procesamiento de combustibles nucleares</t>
  </si>
  <si>
    <t>C245</t>
  </si>
  <si>
    <t>Fundición de metales</t>
  </si>
  <si>
    <t>C2451</t>
  </si>
  <si>
    <t>Fundición de hierro</t>
  </si>
  <si>
    <t>C2452</t>
  </si>
  <si>
    <t>Fundición de acero</t>
  </si>
  <si>
    <t>C2453</t>
  </si>
  <si>
    <t>Fundición de metales ligeros</t>
  </si>
  <si>
    <t>C2454</t>
  </si>
  <si>
    <t>Fundición de otros metales no férreos</t>
  </si>
  <si>
    <t>C25</t>
  </si>
  <si>
    <t>Fabricación de productos metálicos, excepto maquinaria y equipo</t>
  </si>
  <si>
    <t>C251</t>
  </si>
  <si>
    <t>Fabricación de elementos metálicos para la construcción</t>
  </si>
  <si>
    <t>C2511</t>
  </si>
  <si>
    <t>Fabricación de estructuras metálicas y sus componentes</t>
  </si>
  <si>
    <t>C2512</t>
  </si>
  <si>
    <t>Fabricación de carpintería metálica</t>
  </si>
  <si>
    <t>C252</t>
  </si>
  <si>
    <t>Fabricación de cisternas, grandes depósitos y contenedores de metal</t>
  </si>
  <si>
    <t>C2521</t>
  </si>
  <si>
    <t>Fabricación de radiadores y calderas para calefacción central</t>
  </si>
  <si>
    <t>C2529</t>
  </si>
  <si>
    <t>Fabricación de otras cisternas, grandes depósitos y contenedores de metal</t>
  </si>
  <si>
    <t>C253</t>
  </si>
  <si>
    <t>Fabricación de generadores de vapor, excepto calderas de calefacción central</t>
  </si>
  <si>
    <t>C2530</t>
  </si>
  <si>
    <t>C254</t>
  </si>
  <si>
    <t>Fabricación de armas y municiones</t>
  </si>
  <si>
    <t>C2540</t>
  </si>
  <si>
    <t>C255</t>
  </si>
  <si>
    <t>Forja, estampación y embutición de metales; metalurgia de polvos</t>
  </si>
  <si>
    <t>C2550</t>
  </si>
  <si>
    <t>C256</t>
  </si>
  <si>
    <t>Tratamiento y revestimiento de metales; ingeniería mecánica por cuenta de terceros</t>
  </si>
  <si>
    <t>C2561</t>
  </si>
  <si>
    <t>Tratamiento y revestimiento de metales</t>
  </si>
  <si>
    <t>C2562</t>
  </si>
  <si>
    <t>Ingeniería mecánica por cuenta de terceros</t>
  </si>
  <si>
    <t>C257</t>
  </si>
  <si>
    <t>Fabricación de artículos de cuchillería y cubertería, herramientas y ferretería</t>
  </si>
  <si>
    <t>C2571</t>
  </si>
  <si>
    <t>Fabricación de artículos de cuchillería y cubertería</t>
  </si>
  <si>
    <t>C2572</t>
  </si>
  <si>
    <t>Fabricación de cerraduras y herrajes</t>
  </si>
  <si>
    <t>C2573</t>
  </si>
  <si>
    <t>Fabricación de herramientas</t>
  </si>
  <si>
    <t>C259</t>
  </si>
  <si>
    <t>Fabricación de otros productos metálicos</t>
  </si>
  <si>
    <t>C2591</t>
  </si>
  <si>
    <t>Fabricación de bidones y toneles de hierro o acero</t>
  </si>
  <si>
    <t>C2592</t>
  </si>
  <si>
    <t>Fabricación de envases y embalajes metálicos ligeros</t>
  </si>
  <si>
    <t>C2593</t>
  </si>
  <si>
    <t>Fabricación de productos de alambre, cadenas y muelles</t>
  </si>
  <si>
    <t>C2594</t>
  </si>
  <si>
    <t>Fabricación de pernos y productos de tornillería</t>
  </si>
  <si>
    <t>C2599</t>
  </si>
  <si>
    <t>Fabricación de otros productos metálicos n.c.o.p.</t>
  </si>
  <si>
    <t>C26</t>
  </si>
  <si>
    <t>Fabricación de productos informáticos, electrónicos y ópticos</t>
  </si>
  <si>
    <t>C261</t>
  </si>
  <si>
    <t>Fabricación de componentes electrónicos y circuitos impresos ensamblados</t>
  </si>
  <si>
    <t>C2611</t>
  </si>
  <si>
    <t>Fabricación de componentes electrónicos</t>
  </si>
  <si>
    <t>C2612</t>
  </si>
  <si>
    <t>Fabricación de circuitos impresos ensamblados</t>
  </si>
  <si>
    <t>C262</t>
  </si>
  <si>
    <t>Fabricación de ordenadores y equipos periféricos</t>
  </si>
  <si>
    <t>C2620</t>
  </si>
  <si>
    <t>C263</t>
  </si>
  <si>
    <t>Fabricación de equipos de telecomunicaciones</t>
  </si>
  <si>
    <t>C2630</t>
  </si>
  <si>
    <t>C264</t>
  </si>
  <si>
    <t>Fabricación de productos electrónicos de consumo</t>
  </si>
  <si>
    <t>C2640</t>
  </si>
  <si>
    <t>C265</t>
  </si>
  <si>
    <t>Fabricación de instrumentos y aparatos de medida, verificación y navegación; fabricación de relojes</t>
  </si>
  <si>
    <t>C2651</t>
  </si>
  <si>
    <t>Fabricación de instrumentos y aparatos de medida, verificación y navegación</t>
  </si>
  <si>
    <t>C2652</t>
  </si>
  <si>
    <t>Fabricación de relojes</t>
  </si>
  <si>
    <t>C266</t>
  </si>
  <si>
    <t>Fabricación de equipos de radiación, electromédicos y electroterapéuticos</t>
  </si>
  <si>
    <t>C2660</t>
  </si>
  <si>
    <t>C267</t>
  </si>
  <si>
    <t>Fabricación de instrumentos de óptica y equipo fotográfico</t>
  </si>
  <si>
    <t>C2670</t>
  </si>
  <si>
    <t>C268</t>
  </si>
  <si>
    <t>Fabricación de soportes magnéticos y ópticos</t>
  </si>
  <si>
    <t>C2680</t>
  </si>
  <si>
    <t>C27</t>
  </si>
  <si>
    <t>Fabricación de material y equipo eléctrico</t>
  </si>
  <si>
    <t>C271</t>
  </si>
  <si>
    <t>Fabricación de motores, generadores y transformadores eléctricos, y de aparatos de distribución y control eléctrico</t>
  </si>
  <si>
    <t>C2711</t>
  </si>
  <si>
    <t>Fabricación de motores, generadores y transformadores eléctricos</t>
  </si>
  <si>
    <t>C2712</t>
  </si>
  <si>
    <t>Fabricación de aparatos de distribución y control eléctrico</t>
  </si>
  <si>
    <t>C272</t>
  </si>
  <si>
    <t>Fabricación de pilas y acumuladores eléctricos</t>
  </si>
  <si>
    <t>C2720</t>
  </si>
  <si>
    <t>C273</t>
  </si>
  <si>
    <t>Fabricación de cables y dispositivos de cableado</t>
  </si>
  <si>
    <t>C2731</t>
  </si>
  <si>
    <t>Fabricación de cables de fibra óptica</t>
  </si>
  <si>
    <t>C2732</t>
  </si>
  <si>
    <t>Fabricación de otros hilos y cables electrónicos y eléctricos</t>
  </si>
  <si>
    <t>C2733</t>
  </si>
  <si>
    <t>Fabricación de dispositivos de cableado</t>
  </si>
  <si>
    <t>C274</t>
  </si>
  <si>
    <t>Fabricación de lámparas y aparatos eléctricos de iluminación</t>
  </si>
  <si>
    <t>C2740</t>
  </si>
  <si>
    <t>C275</t>
  </si>
  <si>
    <t>Fabricación de aparatos domésticos</t>
  </si>
  <si>
    <t>C2751</t>
  </si>
  <si>
    <t>Fabricación de electrodomésticos</t>
  </si>
  <si>
    <t>C2752</t>
  </si>
  <si>
    <t>Fabricación de aparatos domésticos no eléctricos</t>
  </si>
  <si>
    <t>C279</t>
  </si>
  <si>
    <t>Fabricación de otro material y equipo eléctrico</t>
  </si>
  <si>
    <t>C2790</t>
  </si>
  <si>
    <t>C28</t>
  </si>
  <si>
    <t>Fabricación de maquinaria y equipo n.c.o.p.</t>
  </si>
  <si>
    <t>C281</t>
  </si>
  <si>
    <t>Fabricación de maquinaria de uso general</t>
  </si>
  <si>
    <t>C2811</t>
  </si>
  <si>
    <t>Fabricación de motores y turbinas, excepto los destinados a aeronaves, vehículos automóviles y ciclomotores</t>
  </si>
  <si>
    <t>C2812</t>
  </si>
  <si>
    <t>Fabricación de equipos de transmisión hidráulica y neumática</t>
  </si>
  <si>
    <t>C2813</t>
  </si>
  <si>
    <t>Fabricación de otras bombas y compresores</t>
  </si>
  <si>
    <t>C2814</t>
  </si>
  <si>
    <t>Fabricación de otra grifería y válvulas</t>
  </si>
  <si>
    <t>C2815</t>
  </si>
  <si>
    <t>Fabricación de cojinetes, engranajes y órganos mecánicos de transmisión</t>
  </si>
  <si>
    <t>C282</t>
  </si>
  <si>
    <t>Fabricación de otra maquinaria de uso general</t>
  </si>
  <si>
    <t>C2821</t>
  </si>
  <si>
    <t>Fabricación de hornos y quemadores</t>
  </si>
  <si>
    <t>C2822</t>
  </si>
  <si>
    <t>Fabricación de maquinaria de elevación y manipulación</t>
  </si>
  <si>
    <t>C2823</t>
  </si>
  <si>
    <t>Fabricación de máquinas y equipos de oficina, excepto equipos informáticos</t>
  </si>
  <si>
    <t>C2824</t>
  </si>
  <si>
    <t>Fabricación de herramientas eléctricas manuales</t>
  </si>
  <si>
    <t>C2825</t>
  </si>
  <si>
    <t>Fabricación de maquinaria de ventilación y refrigeración no doméstica</t>
  </si>
  <si>
    <t>C2829</t>
  </si>
  <si>
    <t>Fabricación de otra maquinaria de uso general n.c.o.p.</t>
  </si>
  <si>
    <t>C283</t>
  </si>
  <si>
    <t>Fabricación de maquinaria agraria y forestal</t>
  </si>
  <si>
    <t>C2830</t>
  </si>
  <si>
    <t>C284</t>
  </si>
  <si>
    <t>Fabricación de máquinas herramienta para trabajar el metal y otras máquinas herramienta</t>
  </si>
  <si>
    <t>C2841</t>
  </si>
  <si>
    <t>Fabricación de máquinas herramienta para trabajar el metal</t>
  </si>
  <si>
    <t>C2849</t>
  </si>
  <si>
    <t>Fabricación de otras máquinas herramienta</t>
  </si>
  <si>
    <t>C289</t>
  </si>
  <si>
    <t>Fabricación de otra maquinaria para usos específicos</t>
  </si>
  <si>
    <t>C2891</t>
  </si>
  <si>
    <t>Fabricación de maquinaria para la industria metalúrgica</t>
  </si>
  <si>
    <t>C2892</t>
  </si>
  <si>
    <t>Fabricación de maquinaria para las industrias extractivas y de la construcción</t>
  </si>
  <si>
    <t>C2893</t>
  </si>
  <si>
    <t>Fabricación de maquinaria para la industria de la alimentación, bebidas y tabaco</t>
  </si>
  <si>
    <t>C2894</t>
  </si>
  <si>
    <t>Fabricación de maquinaria para las industrias textil, de la confección y del cuero</t>
  </si>
  <si>
    <t>C2895</t>
  </si>
  <si>
    <t>Fabricación de maquinaria para la industria del papel y del cartón</t>
  </si>
  <si>
    <t>C2896</t>
  </si>
  <si>
    <t>Fabricación de maquinaria para la industria del plástico y el caucho</t>
  </si>
  <si>
    <t>C2899</t>
  </si>
  <si>
    <t>Fabricación de otra maquinaria para usos específicos n.c.o.p.</t>
  </si>
  <si>
    <t>C29</t>
  </si>
  <si>
    <t>Fabricación de vehículos de motor, remolques y semirremolques</t>
  </si>
  <si>
    <t>C291</t>
  </si>
  <si>
    <t>Fabricación de vehículos de motor</t>
  </si>
  <si>
    <t>C2910</t>
  </si>
  <si>
    <t>C292</t>
  </si>
  <si>
    <t>Fabricación de carrocerías para vehículos de motor; fabricación de remolques y semirremolques</t>
  </si>
  <si>
    <t>C2920</t>
  </si>
  <si>
    <t>C293</t>
  </si>
  <si>
    <t>Fabricación de componentes, piezas y accesorios para vehículos de motor</t>
  </si>
  <si>
    <t>C2931</t>
  </si>
  <si>
    <t>Fabricación de equipos eléctricos y electrónicos para vehículos de motor</t>
  </si>
  <si>
    <t>C2932</t>
  </si>
  <si>
    <t>Fabricación de otros componentes, piezas y accesorios para vehículos de motor</t>
  </si>
  <si>
    <t>C30</t>
  </si>
  <si>
    <t>Fabricación de otro material de transporte</t>
  </si>
  <si>
    <t>C301</t>
  </si>
  <si>
    <t>Construcción naval</t>
  </si>
  <si>
    <t>C3011</t>
  </si>
  <si>
    <t>Construcción de barcos y estructuras flotantes</t>
  </si>
  <si>
    <t>C3012</t>
  </si>
  <si>
    <t>Construcción de embarcaciones de recreo y deporte</t>
  </si>
  <si>
    <t>C302</t>
  </si>
  <si>
    <t>Fabricación de locomotoras y material ferroviario</t>
  </si>
  <si>
    <t>C3020</t>
  </si>
  <si>
    <t>C303</t>
  </si>
  <si>
    <t>Construcción aeronáutica y espacial y su maquinaria</t>
  </si>
  <si>
    <t>C3030</t>
  </si>
  <si>
    <t>C304</t>
  </si>
  <si>
    <t>Fabricación de vehículos militares de combate</t>
  </si>
  <si>
    <t>C3040</t>
  </si>
  <si>
    <t>C309</t>
  </si>
  <si>
    <t>Fabricación de otro material de transporte n.c.o.p.</t>
  </si>
  <si>
    <t>C3091</t>
  </si>
  <si>
    <t>Fabricación de motocicletas</t>
  </si>
  <si>
    <t>C3092</t>
  </si>
  <si>
    <t>Fabricación de bicicletas y de vehículos para personas con discapacidad</t>
  </si>
  <si>
    <t>C3099</t>
  </si>
  <si>
    <t>C31</t>
  </si>
  <si>
    <t>Fabricación de muebles</t>
  </si>
  <si>
    <t>C310</t>
  </si>
  <si>
    <t>C3101</t>
  </si>
  <si>
    <t>Fabricación de muebles de oficina y de establecimientos comerciales</t>
  </si>
  <si>
    <t>C3102</t>
  </si>
  <si>
    <t>Fabricación de muebles de cocina</t>
  </si>
  <si>
    <t>C3103</t>
  </si>
  <si>
    <t>Fabricación de colchones</t>
  </si>
  <si>
    <t>C3109</t>
  </si>
  <si>
    <t>Fabricación de otros muebles</t>
  </si>
  <si>
    <t>C32</t>
  </si>
  <si>
    <t>Otras industrias manufactureras</t>
  </si>
  <si>
    <t>C321</t>
  </si>
  <si>
    <t>Fabricación de artículos de joyería, bisutería y similares</t>
  </si>
  <si>
    <t>C3211</t>
  </si>
  <si>
    <t>Fabricación de monedas</t>
  </si>
  <si>
    <t>C3212</t>
  </si>
  <si>
    <t>Fabricación de artículos de joyería y artículos similares</t>
  </si>
  <si>
    <t>C3213</t>
  </si>
  <si>
    <t>Fabricación de artículos de bisutería y artículos similares</t>
  </si>
  <si>
    <t>C322</t>
  </si>
  <si>
    <t>Fabricación de instrumentos musicales</t>
  </si>
  <si>
    <t>C3220</t>
  </si>
  <si>
    <t>C323</t>
  </si>
  <si>
    <t>Fabricación de artículos de deporte</t>
  </si>
  <si>
    <t>C3230</t>
  </si>
  <si>
    <t>C324</t>
  </si>
  <si>
    <t>Fabricación de juegos y juguetes</t>
  </si>
  <si>
    <t>C3240</t>
  </si>
  <si>
    <t>C325</t>
  </si>
  <si>
    <t>Fabricación de instrumentos y suministros médicos y odontológicos</t>
  </si>
  <si>
    <t>C3250</t>
  </si>
  <si>
    <t>C329</t>
  </si>
  <si>
    <t>Industrias manufactureras n.c.o.p.</t>
  </si>
  <si>
    <t>C3291</t>
  </si>
  <si>
    <t>Fabricación de escobas, brochas y cepillos</t>
  </si>
  <si>
    <t>C3299</t>
  </si>
  <si>
    <t>Otras industrias manufactureras n.c.o.p.</t>
  </si>
  <si>
    <t>C33</t>
  </si>
  <si>
    <t>Reparación e instalación de maquinaria y equipo</t>
  </si>
  <si>
    <t>C331</t>
  </si>
  <si>
    <t>Reparación de productos metálicos, maquinaria y equipo</t>
  </si>
  <si>
    <t>C3311</t>
  </si>
  <si>
    <t>Reparación de productos metálicos</t>
  </si>
  <si>
    <t>C3312</t>
  </si>
  <si>
    <t>Reparación de maquinaria</t>
  </si>
  <si>
    <t>C3313</t>
  </si>
  <si>
    <t>Reparación de equipos electrónicos y ópticos</t>
  </si>
  <si>
    <t>C3314</t>
  </si>
  <si>
    <t>Reparación de equipos eléctricos</t>
  </si>
  <si>
    <t>C3315</t>
  </si>
  <si>
    <t>Reparación y mantenimiento naval</t>
  </si>
  <si>
    <t>C3316</t>
  </si>
  <si>
    <t>Reparación y mantenimiento aeronáutico y espacial</t>
  </si>
  <si>
    <t>C3317</t>
  </si>
  <si>
    <t>Reparación y mantenimiento de otro material de transporte</t>
  </si>
  <si>
    <t>C3319</t>
  </si>
  <si>
    <t>Reparación de otros equipos</t>
  </si>
  <si>
    <t>C332</t>
  </si>
  <si>
    <t>Instalación de máquinas y equipos industriales</t>
  </si>
  <si>
    <t>C3320</t>
  </si>
  <si>
    <t>D</t>
  </si>
  <si>
    <t>Suministro de energía eléctrica, gas, vapor y aire acondicionado</t>
  </si>
  <si>
    <t>D35</t>
  </si>
  <si>
    <t>D351</t>
  </si>
  <si>
    <t>Producción, transporte y distribución de energía eléctrica</t>
  </si>
  <si>
    <t>D3512</t>
  </si>
  <si>
    <t>Transporte de energía eléctrica</t>
  </si>
  <si>
    <t>D3513</t>
  </si>
  <si>
    <t>Distribución de energía eléctrica</t>
  </si>
  <si>
    <t>D3514</t>
  </si>
  <si>
    <t>Comercio de energía eléctrica</t>
  </si>
  <si>
    <t>D3515</t>
  </si>
  <si>
    <t>Producción de energía hidroeléctrica</t>
  </si>
  <si>
    <t>D3516</t>
  </si>
  <si>
    <t>Producción de energía eléctrica de origen térmico convencional</t>
  </si>
  <si>
    <t>D3517</t>
  </si>
  <si>
    <t>Producción de energía eléctrica de origen nuclear</t>
  </si>
  <si>
    <t>D3518</t>
  </si>
  <si>
    <t>Producción de energía eléctrica de origen eólico</t>
  </si>
  <si>
    <t>D3519</t>
  </si>
  <si>
    <t>Producción de energía eléctrica de otros tipos</t>
  </si>
  <si>
    <t>D352</t>
  </si>
  <si>
    <t>Producción de gas; distribución por tubería de combustibles gaseosos</t>
  </si>
  <si>
    <t>D3521</t>
  </si>
  <si>
    <t>Producción de gas</t>
  </si>
  <si>
    <t>D3522</t>
  </si>
  <si>
    <t>Distribución por tubería de combustibles gaseosos</t>
  </si>
  <si>
    <t>D3523</t>
  </si>
  <si>
    <t>Comercio de gas por tubería</t>
  </si>
  <si>
    <t>D353</t>
  </si>
  <si>
    <t>Suministro de vapor y aire acondicionado</t>
  </si>
  <si>
    <t>D3530</t>
  </si>
  <si>
    <t>E</t>
  </si>
  <si>
    <t>Suministro de agua, actividades de saneamiento, gestión de residuos y descontaminación</t>
  </si>
  <si>
    <t>E36</t>
  </si>
  <si>
    <t>Captación, depuración y distribución de agua</t>
  </si>
  <si>
    <t>E360</t>
  </si>
  <si>
    <t>E3600</t>
  </si>
  <si>
    <t>E37</t>
  </si>
  <si>
    <t>Recogida y tratamiento de aguas residuales</t>
  </si>
  <si>
    <t>E370</t>
  </si>
  <si>
    <t>E3700</t>
  </si>
  <si>
    <t>E38</t>
  </si>
  <si>
    <t>Recogida, tratamiento y eliminación de residuos; valorización</t>
  </si>
  <si>
    <t>E381</t>
  </si>
  <si>
    <t>Recogida de residuos</t>
  </si>
  <si>
    <t>E3811</t>
  </si>
  <si>
    <t>Recogida de residuos no peligrosos</t>
  </si>
  <si>
    <t>E3812</t>
  </si>
  <si>
    <t>Recogida de residuos peligrosos</t>
  </si>
  <si>
    <t>E382</t>
  </si>
  <si>
    <t>Tratamiento y eliminación de residuos</t>
  </si>
  <si>
    <t>E3821</t>
  </si>
  <si>
    <t>Tratamiento y eliminación de residuos no peligrosos</t>
  </si>
  <si>
    <t>E3822</t>
  </si>
  <si>
    <t>Tratamiento y eliminación de residuos peligrosos</t>
  </si>
  <si>
    <t>E383</t>
  </si>
  <si>
    <t>Valorización</t>
  </si>
  <si>
    <t>E3831</t>
  </si>
  <si>
    <t>Separación y clasificación de materiales</t>
  </si>
  <si>
    <t>E3832</t>
  </si>
  <si>
    <t>Valorización de materiales ya clasificados</t>
  </si>
  <si>
    <t>E39</t>
  </si>
  <si>
    <t>Actividades de descontaminación y otros servicios de gestión de residuos</t>
  </si>
  <si>
    <t>E390</t>
  </si>
  <si>
    <t>E3900</t>
  </si>
  <si>
    <t>F</t>
  </si>
  <si>
    <t>Construcción</t>
  </si>
  <si>
    <t>F41</t>
  </si>
  <si>
    <t>Construcción de edificios</t>
  </si>
  <si>
    <t>F411</t>
  </si>
  <si>
    <t>Promoción inmobiliaria</t>
  </si>
  <si>
    <t>F4110</t>
  </si>
  <si>
    <t>F412</t>
  </si>
  <si>
    <t>F4121</t>
  </si>
  <si>
    <t>Construcción de edificios residenciales</t>
  </si>
  <si>
    <t>F4122</t>
  </si>
  <si>
    <t>Construcción de edificios no residenciales</t>
  </si>
  <si>
    <t>F42</t>
  </si>
  <si>
    <t>Ingeniería civil</t>
  </si>
  <si>
    <t>F421</t>
  </si>
  <si>
    <t>Construcción de carreteras y vías férreas, puentes y túneles</t>
  </si>
  <si>
    <t>F4211</t>
  </si>
  <si>
    <t>Construcción de carreteras y autopistas</t>
  </si>
  <si>
    <t>F4212</t>
  </si>
  <si>
    <t>Construcción de vías férreas de superficie y subterráneas</t>
  </si>
  <si>
    <t>F4213</t>
  </si>
  <si>
    <t>Construcción de puentes y túneles</t>
  </si>
  <si>
    <t>F422</t>
  </si>
  <si>
    <t>Construcción de redes</t>
  </si>
  <si>
    <t>F4221</t>
  </si>
  <si>
    <t>Construcción de redes para fluidos</t>
  </si>
  <si>
    <t>F4222</t>
  </si>
  <si>
    <t>Construcción de redes eléctricas y de telecomunicaciones</t>
  </si>
  <si>
    <t>F429</t>
  </si>
  <si>
    <t>Construcción de otros proyectos de ingeniería civil</t>
  </si>
  <si>
    <t>F4291</t>
  </si>
  <si>
    <t>Obras hidráulicas</t>
  </si>
  <si>
    <t>F4299</t>
  </si>
  <si>
    <t>Construcción de otros proyectos de ingeniería civil n.c.o.p.</t>
  </si>
  <si>
    <t>F43</t>
  </si>
  <si>
    <t>Actividades de construcción especializada</t>
  </si>
  <si>
    <t>F431</t>
  </si>
  <si>
    <t>Demolición y preparación de terrenos</t>
  </si>
  <si>
    <t>F4311</t>
  </si>
  <si>
    <t>Demolición</t>
  </si>
  <si>
    <t>F4312</t>
  </si>
  <si>
    <t>Preparación de terrenos</t>
  </si>
  <si>
    <t>F4313</t>
  </si>
  <si>
    <t>Perforaciones y sondeos</t>
  </si>
  <si>
    <t>F432</t>
  </si>
  <si>
    <t>Instalaciones eléctricas, de fontanería y otras instalaciones en obras de construcción</t>
  </si>
  <si>
    <t>F4321</t>
  </si>
  <si>
    <t>Instalaciones eléctricas</t>
  </si>
  <si>
    <t>F4322</t>
  </si>
  <si>
    <t>Fontanería, instalaciones de sistemas de calefacción y aire acondicionado</t>
  </si>
  <si>
    <t>F4329</t>
  </si>
  <si>
    <t>Otras instalaciones en obras de construcción</t>
  </si>
  <si>
    <t>F433</t>
  </si>
  <si>
    <t>Acabado de edificios</t>
  </si>
  <si>
    <t>F4331</t>
  </si>
  <si>
    <t>Revocamiento</t>
  </si>
  <si>
    <t>F4332</t>
  </si>
  <si>
    <t>Instalación de carpintería</t>
  </si>
  <si>
    <t>F4333</t>
  </si>
  <si>
    <t>Revestimiento de suelos y paredes</t>
  </si>
  <si>
    <t>F4334</t>
  </si>
  <si>
    <t>Pintura y acristalamiento</t>
  </si>
  <si>
    <t>F4339</t>
  </si>
  <si>
    <t>Otro acabado de edificios</t>
  </si>
  <si>
    <t>F439</t>
  </si>
  <si>
    <t>Otras actividades de construcción especializada</t>
  </si>
  <si>
    <t>F4391</t>
  </si>
  <si>
    <t>Construcción de cubiertas</t>
  </si>
  <si>
    <t>F4399</t>
  </si>
  <si>
    <t>Otras actividades de construcción especializada n.c.o.p.</t>
  </si>
  <si>
    <t>G</t>
  </si>
  <si>
    <t>Comercio al por mayor y al por menor; reparación de vehículos de motor y motocicletas</t>
  </si>
  <si>
    <t>G45</t>
  </si>
  <si>
    <t>Venta y reparación de vehículos de motor y motocicletas</t>
  </si>
  <si>
    <t>G451</t>
  </si>
  <si>
    <t>Venta de vehículos de motor</t>
  </si>
  <si>
    <t>G4511</t>
  </si>
  <si>
    <t>Venta de automóviles y vehículos de motor ligeros</t>
  </si>
  <si>
    <t>G4519</t>
  </si>
  <si>
    <t>Venta de otros vehículos de motor</t>
  </si>
  <si>
    <t>G452</t>
  </si>
  <si>
    <t>Mantenimiento y reparación de vehículos de motor</t>
  </si>
  <si>
    <t>G4520</t>
  </si>
  <si>
    <t>G453</t>
  </si>
  <si>
    <t>Comercio de repuestos y accesorios de vehículos de motor</t>
  </si>
  <si>
    <t>G4531</t>
  </si>
  <si>
    <t>Comercio al por mayor de repuestos y accesorios de vehículos de motor</t>
  </si>
  <si>
    <t>G4532</t>
  </si>
  <si>
    <t>Comercio al por menor de repuestos y accesorios de vehículos de motor</t>
  </si>
  <si>
    <t>G454</t>
  </si>
  <si>
    <t>Venta, mantenimiento y reparación de motocicletas y de sus repuestos y accesorios</t>
  </si>
  <si>
    <t>G4540</t>
  </si>
  <si>
    <t>G46</t>
  </si>
  <si>
    <t>Comercio al por mayor e intermediarios del comercio, excepto de vehículos de motor y motocicletas</t>
  </si>
  <si>
    <t>G461</t>
  </si>
  <si>
    <t>Intermediarios del comercio</t>
  </si>
  <si>
    <t>G4611</t>
  </si>
  <si>
    <t>Intermediarios del comercio de materias primas agrarias, animales vivos, materias primas textiles y productos semielaborados</t>
  </si>
  <si>
    <t>G4612</t>
  </si>
  <si>
    <t>Intermediarios del comercio de combustibles, minerales, metales y productos químicos industriales</t>
  </si>
  <si>
    <t>G4613</t>
  </si>
  <si>
    <t>Intermediarios del comercio de la madera y materiales de construcción</t>
  </si>
  <si>
    <t>G4614</t>
  </si>
  <si>
    <t>Intermediarios del comercio de maquinaria, equipo industrial, embarcaciones y aeronaves</t>
  </si>
  <si>
    <t>G4615</t>
  </si>
  <si>
    <t>Intermediarios del comercio de muebles, artículos para el hogar y ferretería</t>
  </si>
  <si>
    <t>G4616</t>
  </si>
  <si>
    <t>Intermediarios del comercio de textiles, prendas de vestir, peletería, calzado y artículos de cuero</t>
  </si>
  <si>
    <t>G4617</t>
  </si>
  <si>
    <t>Intermediarios del comercio de productos alimenticios, bebidas y tabaco</t>
  </si>
  <si>
    <t>G4618</t>
  </si>
  <si>
    <t>Intermediarios del comercio especializados en la venta de otros productos específicos</t>
  </si>
  <si>
    <t>G4619</t>
  </si>
  <si>
    <t>Intermediarios del comercio de productos diversos</t>
  </si>
  <si>
    <t>G462</t>
  </si>
  <si>
    <t>Comercio al por mayor de materias primas agrarias y de animales vivos</t>
  </si>
  <si>
    <t>G4621</t>
  </si>
  <si>
    <t>Comercio al por mayor de cereales, tabaco en rama, simientes y alimentos para animales</t>
  </si>
  <si>
    <t>G4622</t>
  </si>
  <si>
    <t>Comercio al por mayor de flores y plantas</t>
  </si>
  <si>
    <t>G4623</t>
  </si>
  <si>
    <t>Comercio al por mayor de animales vivos</t>
  </si>
  <si>
    <t>G4624</t>
  </si>
  <si>
    <t>Comercio al por mayor de cueros y pieles</t>
  </si>
  <si>
    <t>G463</t>
  </si>
  <si>
    <t>Comercio al por mayor de productos alimenticios, bebidas y tabaco</t>
  </si>
  <si>
    <t>G4631</t>
  </si>
  <si>
    <t>Comercio al por mayor de frutas y hortalizas</t>
  </si>
  <si>
    <t>G4632</t>
  </si>
  <si>
    <t>Comercio al por mayor de carne y productos cárnicos</t>
  </si>
  <si>
    <t>G4633</t>
  </si>
  <si>
    <t>Comercio al por mayor de productos lácteos, huevos, aceites y grasas comestibles</t>
  </si>
  <si>
    <t>G4634</t>
  </si>
  <si>
    <t>Comercio al por mayor de bebidas</t>
  </si>
  <si>
    <t>G4635</t>
  </si>
  <si>
    <t>Comercio al por mayor de productos del tabaco</t>
  </si>
  <si>
    <t>G4636</t>
  </si>
  <si>
    <t>Comercio al por mayor de azúcar, chocolate y confitería</t>
  </si>
  <si>
    <t>G4637</t>
  </si>
  <si>
    <t>Comercio al por mayor de café, té, cacao y especias</t>
  </si>
  <si>
    <t>G4638</t>
  </si>
  <si>
    <t>Comercio al por mayor de pescados y mariscos y otros productos alimenticios</t>
  </si>
  <si>
    <t>G4639</t>
  </si>
  <si>
    <t>Comercio al por mayor, no especializado, de productos alimenticios, bebidas y tabaco</t>
  </si>
  <si>
    <t>G464</t>
  </si>
  <si>
    <t>Comercio al por mayor de artículos de uso doméstico</t>
  </si>
  <si>
    <t>G4641</t>
  </si>
  <si>
    <t>Comercio al por mayor de textiles</t>
  </si>
  <si>
    <t>G4642</t>
  </si>
  <si>
    <t>Comercio al por mayor de prendas de vestir y calzado</t>
  </si>
  <si>
    <t>G4643</t>
  </si>
  <si>
    <t>Comercio al por mayor de aparatos electrodomésticos</t>
  </si>
  <si>
    <t>G4644</t>
  </si>
  <si>
    <t>Comercio al por mayor de porcelana, cristalería y artículos de limpieza</t>
  </si>
  <si>
    <t>G4645</t>
  </si>
  <si>
    <t>Comercio al por mayor de productos perfumería y cosmética</t>
  </si>
  <si>
    <t>G4646</t>
  </si>
  <si>
    <t>Comercio al por mayor de productos farmacéuticos</t>
  </si>
  <si>
    <t>G4647</t>
  </si>
  <si>
    <t>Comercio al por mayor de muebles, alfombras y aparatos de iluminación</t>
  </si>
  <si>
    <t>G4648</t>
  </si>
  <si>
    <t>Comercio al por mayor de artículos de relojería y joyería</t>
  </si>
  <si>
    <t>G4649</t>
  </si>
  <si>
    <t>Comercio al por mayor de otros artículos de uso doméstico</t>
  </si>
  <si>
    <t>G465</t>
  </si>
  <si>
    <t>Comercio al por mayor de equipos para las tecnologías de la información y las comunicaciones</t>
  </si>
  <si>
    <t>G4651</t>
  </si>
  <si>
    <t>Comercio al por mayor de ordenadores, equipos periféricos y programas informáticos</t>
  </si>
  <si>
    <t>G4652</t>
  </si>
  <si>
    <t>Comercio al por mayor de equipos electrónicos y de telecomunicaciones y sus componentes</t>
  </si>
  <si>
    <t>G466</t>
  </si>
  <si>
    <t>Comercio al por mayor de otra maquinaria, equipos y suministros</t>
  </si>
  <si>
    <t>G4661</t>
  </si>
  <si>
    <t>Comercio al por mayor de maquinaria, equipos y suministros agrícolas</t>
  </si>
  <si>
    <t>G4662</t>
  </si>
  <si>
    <t>Comercio al por mayor de máquinas herramienta</t>
  </si>
  <si>
    <t>G4663</t>
  </si>
  <si>
    <t>Comercio al por mayor de maquinaria para la minería, la construcción y la ingeniería civil</t>
  </si>
  <si>
    <t>G4664</t>
  </si>
  <si>
    <t>Comercio al por mayor de maquinaria para la industria textil y de máquinas de coser y tricotar</t>
  </si>
  <si>
    <t>G4665</t>
  </si>
  <si>
    <t>Comercio al por mayor de muebles de oficina</t>
  </si>
  <si>
    <t>G4666</t>
  </si>
  <si>
    <t>Comercio al por mayor de otra maquinaria y equipo de oficina</t>
  </si>
  <si>
    <t>G4669</t>
  </si>
  <si>
    <t>Comercio al por mayor de otra maquinaria y equipo</t>
  </si>
  <si>
    <t>G467</t>
  </si>
  <si>
    <t>Otro comercio al por mayor especializado</t>
  </si>
  <si>
    <t>G4671</t>
  </si>
  <si>
    <t>Comercio al por mayor de combustibles sólidos, líquidos y gaseosos, y productos similares</t>
  </si>
  <si>
    <t>G4672</t>
  </si>
  <si>
    <t>Comercio al por mayor de metales y minerales metálicos</t>
  </si>
  <si>
    <t>G4673</t>
  </si>
  <si>
    <t>Comercio al por mayor de madera, materiales de construcción y aparatos sanitarios</t>
  </si>
  <si>
    <t>G4674</t>
  </si>
  <si>
    <t>Comercio al por mayor de ferretería, fontanería y calefacción</t>
  </si>
  <si>
    <t>G4675</t>
  </si>
  <si>
    <t>Comercio al por mayor de productos químicos</t>
  </si>
  <si>
    <t>G4676</t>
  </si>
  <si>
    <t>Comercio al por mayor de otros productos semielaborados</t>
  </si>
  <si>
    <t>G4677</t>
  </si>
  <si>
    <t>Comercio al por mayor de chatarra y productos de desecho</t>
  </si>
  <si>
    <t>G469</t>
  </si>
  <si>
    <t>Comercio al por mayor no especializado</t>
  </si>
  <si>
    <t>G4690</t>
  </si>
  <si>
    <t>G47</t>
  </si>
  <si>
    <t>Comercio al por menor, excepto de vehículos de motor y motocicletas</t>
  </si>
  <si>
    <t>G471</t>
  </si>
  <si>
    <t>Comercio al por menor en establecimientos no especializados</t>
  </si>
  <si>
    <t>G4711</t>
  </si>
  <si>
    <t>Comercio al por menor en establecimientos no especializados, con predominio en productos alimenticios, bebidas y tabaco</t>
  </si>
  <si>
    <t>G4719</t>
  </si>
  <si>
    <t>Otro comercio al por menor en establecimientos no especializados</t>
  </si>
  <si>
    <t>G472</t>
  </si>
  <si>
    <t>Comercio al por menor de productos alimenticios, bebidas y tabaco en establecimientos especializados</t>
  </si>
  <si>
    <t>G4721</t>
  </si>
  <si>
    <t>Comercio al por menor de frutas y hortalizas en establecimientos especializados</t>
  </si>
  <si>
    <t>G4722</t>
  </si>
  <si>
    <t>Comercio al por menor de carne y productos cárnicos en establecimientos especializados</t>
  </si>
  <si>
    <t>G4723</t>
  </si>
  <si>
    <t>Comercio al por menor de pescados y mariscos en establecimientos especializados</t>
  </si>
  <si>
    <t>G4724</t>
  </si>
  <si>
    <t>Comercio al por menor de pan y productos de panadería, confitería y pastelería en establecimientos especializados</t>
  </si>
  <si>
    <t>G4725</t>
  </si>
  <si>
    <t>Comercio al por menor de bebidas en establecimientos especializados</t>
  </si>
  <si>
    <t>G4726</t>
  </si>
  <si>
    <t>Comercio al por menor de productos de tabaco en establecimientos especializados</t>
  </si>
  <si>
    <t>G4729</t>
  </si>
  <si>
    <t>Otro comercio al por menor de productos alimenticios en establecimientos especializados</t>
  </si>
  <si>
    <t>G473</t>
  </si>
  <si>
    <t>Comercio al por menor de combustible para la automoción en establecimientos especializados</t>
  </si>
  <si>
    <t>G4730</t>
  </si>
  <si>
    <t>G474</t>
  </si>
  <si>
    <t>Comercio al por menor de equipos para las tecnologías de la información y las comunicaciones en establecimientos especializados</t>
  </si>
  <si>
    <t>G4741</t>
  </si>
  <si>
    <t>Comercio al por menor de ordenadores, equipos periféricos y programas informáticos en establecimientos especializados</t>
  </si>
  <si>
    <t>G4742</t>
  </si>
  <si>
    <t>Comercio al por menor de equipos de telecomunicaciones en establecimientos especializados</t>
  </si>
  <si>
    <t>G4743</t>
  </si>
  <si>
    <t>Comercio al por menor de equipos de audio y vídeo en establecimientos especializados</t>
  </si>
  <si>
    <t>G475</t>
  </si>
  <si>
    <t>Comercio al por menor de otros artículos de uso doméstico en establecimientos especializados</t>
  </si>
  <si>
    <t>G4751</t>
  </si>
  <si>
    <t>Comercio al por menor de textiles en establecimientos especializados</t>
  </si>
  <si>
    <t>G4752</t>
  </si>
  <si>
    <t>Comercio al por menor de ferretería, pintura y vidrio en establecimientos especializados</t>
  </si>
  <si>
    <t>G4753</t>
  </si>
  <si>
    <t>Comercio al por menor de alfombras, moquetas y revestimientos de paredes y suelos en establecimientos especializados</t>
  </si>
  <si>
    <t>G4754</t>
  </si>
  <si>
    <t>Comercio al por menor de aparatos electrodomésticos en establecimientos especializados</t>
  </si>
  <si>
    <t>G4759</t>
  </si>
  <si>
    <t>Comercio al por menor de muebles, aparatos de iluminación y otros artículos de uso doméstico en establecimientos especializados</t>
  </si>
  <si>
    <t>G476</t>
  </si>
  <si>
    <t>Comercio al por menor de artículos culturales y recreativos en establecimientos especializados</t>
  </si>
  <si>
    <t>G4761</t>
  </si>
  <si>
    <t>Comercio al por menor de libros en establecimientos especializados</t>
  </si>
  <si>
    <t>G4762</t>
  </si>
  <si>
    <t>Comercio al por menor de periódicos y artículos de papelería en establecimientos especializados</t>
  </si>
  <si>
    <t>G4763</t>
  </si>
  <si>
    <t>Comercio al por menor de grabaciones de música y vídeo en establecimientos especializados</t>
  </si>
  <si>
    <t>G4764</t>
  </si>
  <si>
    <t>Comercio al por menor de artículos deportivos en establecimientos especializados</t>
  </si>
  <si>
    <t>G4765</t>
  </si>
  <si>
    <t>Comercio al por menor de juegos y juguetes en establecimientos especializados</t>
  </si>
  <si>
    <t>G477</t>
  </si>
  <si>
    <t>Comercio al por menor de otros artículos en establecimientos especializados</t>
  </si>
  <si>
    <t>G4771</t>
  </si>
  <si>
    <t>Comercio al por menor de prendas de vestir en establecimientos especializados</t>
  </si>
  <si>
    <t>G4772</t>
  </si>
  <si>
    <t>Comercio al por menor de calzado y artículos de cuero en establecimientos especializados</t>
  </si>
  <si>
    <t>G4773</t>
  </si>
  <si>
    <t>Comercio al por menor de productos farmacéuticos en establecimientos especializados</t>
  </si>
  <si>
    <t>G4774</t>
  </si>
  <si>
    <t>Comercio al por menor de artículos médicos y ortopédicos en establecimientos especializados</t>
  </si>
  <si>
    <t>G4775</t>
  </si>
  <si>
    <t>Comercio al por menor de productos cosméticos e higiénicos en establecimientos especializados</t>
  </si>
  <si>
    <t>G4776</t>
  </si>
  <si>
    <t>Comercio al por menor de flores, plantas, semillas, fertilizantes, animales de compañía y alimentos para los mismos en establecimientos especializados</t>
  </si>
  <si>
    <t>G4777</t>
  </si>
  <si>
    <t>Comercio al por menor de artículos de relojería y joyería en establecimientos especializados</t>
  </si>
  <si>
    <t>G4778</t>
  </si>
  <si>
    <t>Otro comercio al por menor de artículos nuevos en establecimientos especializados</t>
  </si>
  <si>
    <t>G4779</t>
  </si>
  <si>
    <t>Comercio al por menor de artículos de segunda mano en establecimientos</t>
  </si>
  <si>
    <t>G478</t>
  </si>
  <si>
    <t>Comercio al por menor en puestos de venta y en mercadillos</t>
  </si>
  <si>
    <t>G4781</t>
  </si>
  <si>
    <t>Comercio al por menor de productos alimenticios, bebidas y tabaco en puestos de venta y en mercadillos</t>
  </si>
  <si>
    <t>G4782</t>
  </si>
  <si>
    <t>Comercio al por menor de productos textiles, prendas de vestir y calzado en puestos de venta y en mercadillos</t>
  </si>
  <si>
    <t>G4789</t>
  </si>
  <si>
    <t>Comercio al por menor de otros productos en puestos de venta y en mercadillos</t>
  </si>
  <si>
    <t>G479</t>
  </si>
  <si>
    <t>Comercio al por menor no realizado ni en establecimientos, ni en puestos de venta ni en mercadillos</t>
  </si>
  <si>
    <t>G4791</t>
  </si>
  <si>
    <t>Comercio al por menor por correspondencia o Internet</t>
  </si>
  <si>
    <t>G4799</t>
  </si>
  <si>
    <t>Otro comercio al por menor no realizado ni en establecimientos, ni en puestos de venta ni en mercadillos</t>
  </si>
  <si>
    <t>H</t>
  </si>
  <si>
    <t>Transporte y almacenamiento</t>
  </si>
  <si>
    <t>H49</t>
  </si>
  <si>
    <t>Transporte terrestre y por tubería</t>
  </si>
  <si>
    <t>H491</t>
  </si>
  <si>
    <t>Transporte interurbano de pasajeros por ferrocarril</t>
  </si>
  <si>
    <t>H4910</t>
  </si>
  <si>
    <t>H492</t>
  </si>
  <si>
    <t>Transporte de mercancías por ferrocarril</t>
  </si>
  <si>
    <t>H4920</t>
  </si>
  <si>
    <t>H493</t>
  </si>
  <si>
    <t>Otro transporte terrestre de pasajeros</t>
  </si>
  <si>
    <t>H4931</t>
  </si>
  <si>
    <t>Transporte terrestre urbano y suburbano de pasajeros</t>
  </si>
  <si>
    <t>H4932</t>
  </si>
  <si>
    <t>Transporte por taxi</t>
  </si>
  <si>
    <t>H4939</t>
  </si>
  <si>
    <t>tipos de transporte terrestre de pasajeros n.c.o.p.</t>
  </si>
  <si>
    <t>H494</t>
  </si>
  <si>
    <t>Transporte de mercancías por carretera y servicios de mudanza</t>
  </si>
  <si>
    <t>H4941</t>
  </si>
  <si>
    <t>Transporte de mercancías por carretera</t>
  </si>
  <si>
    <t>H4942</t>
  </si>
  <si>
    <t>Servicios de mudanza</t>
  </si>
  <si>
    <t>H495</t>
  </si>
  <si>
    <t>Transporte por tubería</t>
  </si>
  <si>
    <t>H4950</t>
  </si>
  <si>
    <t>H50</t>
  </si>
  <si>
    <t>Transporte marítimo y por vías navegables interiores</t>
  </si>
  <si>
    <t>H501</t>
  </si>
  <si>
    <t>Transporte marítimo de pasajeros</t>
  </si>
  <si>
    <t>H5010</t>
  </si>
  <si>
    <t>H502</t>
  </si>
  <si>
    <t>Transporte marítimo de mercancías</t>
  </si>
  <si>
    <t>H5020</t>
  </si>
  <si>
    <t>H503</t>
  </si>
  <si>
    <t>Transporte de pasajeros por vías navegables interiores</t>
  </si>
  <si>
    <t>H5030</t>
  </si>
  <si>
    <t>H504</t>
  </si>
  <si>
    <t>Transporte de mercancías por vías navegables interiores</t>
  </si>
  <si>
    <t>H5040</t>
  </si>
  <si>
    <t>H51</t>
  </si>
  <si>
    <t>Transporte aéreo</t>
  </si>
  <si>
    <t>H511</t>
  </si>
  <si>
    <t>Transporte aéreo de pasajeros</t>
  </si>
  <si>
    <t>H5110</t>
  </si>
  <si>
    <t>H512</t>
  </si>
  <si>
    <t>Transporte aéreo de mercancías y transporte espacial</t>
  </si>
  <si>
    <t>H5121</t>
  </si>
  <si>
    <t>Transporte aéreo de mercancías</t>
  </si>
  <si>
    <t>H5122</t>
  </si>
  <si>
    <t>Transporte espacial</t>
  </si>
  <si>
    <t>H52</t>
  </si>
  <si>
    <t>Almacenamiento y actividades anexas al transporte</t>
  </si>
  <si>
    <t>H521</t>
  </si>
  <si>
    <t>Depósito y almacenamiento</t>
  </si>
  <si>
    <t>H5210</t>
  </si>
  <si>
    <t>H522</t>
  </si>
  <si>
    <t>Actividades anexas al transporte</t>
  </si>
  <si>
    <t>H5221</t>
  </si>
  <si>
    <t>Actividades anexas al transporte terrestre</t>
  </si>
  <si>
    <t>H5222</t>
  </si>
  <si>
    <t>Actividades anexas al transporte marítimo y por vías navegables interiores</t>
  </si>
  <si>
    <t>H5223</t>
  </si>
  <si>
    <t>Actividades anexas al transporte aéreo</t>
  </si>
  <si>
    <t>H5224</t>
  </si>
  <si>
    <t>Manipulación de mercancías</t>
  </si>
  <si>
    <t>H5229</t>
  </si>
  <si>
    <t>Otras actividades anexas al transporte</t>
  </si>
  <si>
    <t>H53</t>
  </si>
  <si>
    <t>Actividades postales y de correos</t>
  </si>
  <si>
    <t>H531</t>
  </si>
  <si>
    <t>Actividades postales sometidas a la obligación del servicio universal</t>
  </si>
  <si>
    <t>H5310</t>
  </si>
  <si>
    <t>H532</t>
  </si>
  <si>
    <t>Otras actividades postales y de correos</t>
  </si>
  <si>
    <t>H5320</t>
  </si>
  <si>
    <t>I</t>
  </si>
  <si>
    <t>Hostelería</t>
  </si>
  <si>
    <t>I55</t>
  </si>
  <si>
    <t>Servicios de alojamiento</t>
  </si>
  <si>
    <t>I551</t>
  </si>
  <si>
    <t>Hoteles y alojamientos similares</t>
  </si>
  <si>
    <t>I5510</t>
  </si>
  <si>
    <t>I552</t>
  </si>
  <si>
    <t>Alojamientos turísticos y otros alojamientos de corta estancia</t>
  </si>
  <si>
    <t>I5520</t>
  </si>
  <si>
    <t>I553</t>
  </si>
  <si>
    <t>Campings y aparcamientos para caravanas</t>
  </si>
  <si>
    <t>I5530</t>
  </si>
  <si>
    <t>I559</t>
  </si>
  <si>
    <t>Otros alojamientos</t>
  </si>
  <si>
    <t>I5590</t>
  </si>
  <si>
    <t>I56</t>
  </si>
  <si>
    <t>Servicios de comidas y bebidas</t>
  </si>
  <si>
    <t>I561</t>
  </si>
  <si>
    <t>Restaurantes y puestos de comidas</t>
  </si>
  <si>
    <t>I5610</t>
  </si>
  <si>
    <t>I562</t>
  </si>
  <si>
    <t>Provisión de comidas preparadas para eventos y otros servicios de comidas</t>
  </si>
  <si>
    <t>I5621</t>
  </si>
  <si>
    <t>Provisión de comidas preparadas para eventos</t>
  </si>
  <si>
    <t>I5629</t>
  </si>
  <si>
    <t>Otros servicios de comidas</t>
  </si>
  <si>
    <t>I563</t>
  </si>
  <si>
    <t>Establecimientos de bebidas</t>
  </si>
  <si>
    <t>I5630</t>
  </si>
  <si>
    <t>J</t>
  </si>
  <si>
    <t>Información y comunicaciones</t>
  </si>
  <si>
    <t>J58</t>
  </si>
  <si>
    <t>Edición</t>
  </si>
  <si>
    <t>J581</t>
  </si>
  <si>
    <t>Edición de libros, periódicos y otras actividades editoriales</t>
  </si>
  <si>
    <t>J5811</t>
  </si>
  <si>
    <t>Edición de libros</t>
  </si>
  <si>
    <t>J5812</t>
  </si>
  <si>
    <t>Edición de directorios y guías de direcciones postales</t>
  </si>
  <si>
    <t>J5813</t>
  </si>
  <si>
    <t>Edición de periódicos</t>
  </si>
  <si>
    <t>J5814</t>
  </si>
  <si>
    <t>Edición de revistas</t>
  </si>
  <si>
    <t>J5819</t>
  </si>
  <si>
    <t>Otras actividades editoriales</t>
  </si>
  <si>
    <t>J582</t>
  </si>
  <si>
    <t>Edición de programas informáticos</t>
  </si>
  <si>
    <t>J5821</t>
  </si>
  <si>
    <t>Edición de videojuegos</t>
  </si>
  <si>
    <t>J5829</t>
  </si>
  <si>
    <t>Edición de otros programas informáticos</t>
  </si>
  <si>
    <t>J59</t>
  </si>
  <si>
    <t>Actividades cinematográficas, de vídeo y de programas de televisión, grabación de sonido y edición musical</t>
  </si>
  <si>
    <t>J591</t>
  </si>
  <si>
    <t>Actividades cinematográficas, de vídeo y de programas de televisión</t>
  </si>
  <si>
    <t>J5912</t>
  </si>
  <si>
    <t>Actividades de postproducción cinematográfica, de vídeo y de programas de televisión</t>
  </si>
  <si>
    <t>J5914</t>
  </si>
  <si>
    <t>Actividades de exhibición cinematográfica</t>
  </si>
  <si>
    <t>J5915</t>
  </si>
  <si>
    <t>Actividades de producción cinematográfica y de vídeo</t>
  </si>
  <si>
    <t>J5916</t>
  </si>
  <si>
    <t>Actividades de producciones de programas de televisión</t>
  </si>
  <si>
    <t>J5917</t>
  </si>
  <si>
    <t>Actividades de distribución cinematográfica y de vídeo</t>
  </si>
  <si>
    <t>J5918</t>
  </si>
  <si>
    <t>Actividades de distribución de programas de televisión</t>
  </si>
  <si>
    <t>J592</t>
  </si>
  <si>
    <t>Actividades de grabación de sonido y edición musical</t>
  </si>
  <si>
    <t>J5920</t>
  </si>
  <si>
    <t>J60</t>
  </si>
  <si>
    <t>Actividades de programación y emisión de radio y televisión</t>
  </si>
  <si>
    <t>J601</t>
  </si>
  <si>
    <t>Actividades de radiodifusión</t>
  </si>
  <si>
    <t>J6010</t>
  </si>
  <si>
    <t>J602</t>
  </si>
  <si>
    <t>Actividades de programación y emisión de televisión</t>
  </si>
  <si>
    <t>J6020</t>
  </si>
  <si>
    <t>J61</t>
  </si>
  <si>
    <t>Telecomunicaciones</t>
  </si>
  <si>
    <t>J611</t>
  </si>
  <si>
    <t>Telecomunicaciones por cable</t>
  </si>
  <si>
    <t>J6110</t>
  </si>
  <si>
    <t>J612</t>
  </si>
  <si>
    <t>Telecomunicaciones inalámbricas</t>
  </si>
  <si>
    <t>J6120</t>
  </si>
  <si>
    <t>J613</t>
  </si>
  <si>
    <t>Telecomunicaciones por satélite</t>
  </si>
  <si>
    <t>J6130</t>
  </si>
  <si>
    <t>J619</t>
  </si>
  <si>
    <t>Otras actividades de telecomunicaciones</t>
  </si>
  <si>
    <t>J6190</t>
  </si>
  <si>
    <t>J62</t>
  </si>
  <si>
    <t>Programación, consultoría y otras actividades relacionadas con la informática</t>
  </si>
  <si>
    <t>J620</t>
  </si>
  <si>
    <t>J6201</t>
  </si>
  <si>
    <t>Actividades de programación informática</t>
  </si>
  <si>
    <t>J6202</t>
  </si>
  <si>
    <t>Actividades de consultoría informática</t>
  </si>
  <si>
    <t>J6203</t>
  </si>
  <si>
    <t>Gestión de recursos informáticos</t>
  </si>
  <si>
    <t>J6209</t>
  </si>
  <si>
    <t>Otros servicios relacionados con las tecnologías de la información y la informática</t>
  </si>
  <si>
    <t>J63</t>
  </si>
  <si>
    <t>Servicios de información</t>
  </si>
  <si>
    <t>J631</t>
  </si>
  <si>
    <t>Proceso de datos, hosting y actividades relacionadas; portales web</t>
  </si>
  <si>
    <t>J6311</t>
  </si>
  <si>
    <t>Proceso de datos, hosting y actividades relacionadas</t>
  </si>
  <si>
    <t>J6312</t>
  </si>
  <si>
    <t>Portales web</t>
  </si>
  <si>
    <t>J639</t>
  </si>
  <si>
    <t>Otros servicios de información</t>
  </si>
  <si>
    <t>J6391</t>
  </si>
  <si>
    <t>Actividades de las agencias de noticias</t>
  </si>
  <si>
    <t>J6399</t>
  </si>
  <si>
    <t>Otros servicios de información n.c.o.p.</t>
  </si>
  <si>
    <t>K</t>
  </si>
  <si>
    <t>Actividades financieras y de seguros</t>
  </si>
  <si>
    <t>K64</t>
  </si>
  <si>
    <t>Servicios financieros, excepto seguros y fondos de pensiones</t>
  </si>
  <si>
    <t>K641</t>
  </si>
  <si>
    <t>Intermediación monetaria</t>
  </si>
  <si>
    <t>K6411</t>
  </si>
  <si>
    <t>Banco central</t>
  </si>
  <si>
    <t>K6419</t>
  </si>
  <si>
    <t>Otra intermediación monetaria</t>
  </si>
  <si>
    <t>K642</t>
  </si>
  <si>
    <t>Actividades de las sociedades holding</t>
  </si>
  <si>
    <t>K6420</t>
  </si>
  <si>
    <t>K643</t>
  </si>
  <si>
    <t>Inversión colectiva, fondos y entidades financieras similares</t>
  </si>
  <si>
    <t>K6430</t>
  </si>
  <si>
    <t>K649</t>
  </si>
  <si>
    <t>Otros servicios financieros, excepto seguros y fondos de pensiones</t>
  </si>
  <si>
    <t>K6491</t>
  </si>
  <si>
    <t>Arrendamiento financiero</t>
  </si>
  <si>
    <t>K6492</t>
  </si>
  <si>
    <t>Otras actividades crediticias</t>
  </si>
  <si>
    <t>K6499</t>
  </si>
  <si>
    <t>Otros servicios financieros, excepto seguros y fondos de pensiones n.c.o.p.</t>
  </si>
  <si>
    <t>K65</t>
  </si>
  <si>
    <t>Seguros, reaseguros y fondos de pensiones, excepto Seguridad Social obligatoria</t>
  </si>
  <si>
    <t>K651</t>
  </si>
  <si>
    <t>Seguros</t>
  </si>
  <si>
    <t>K6511</t>
  </si>
  <si>
    <t>Seguros de vida</t>
  </si>
  <si>
    <t>K6512</t>
  </si>
  <si>
    <t>Seguros distintos de los seguros de vida</t>
  </si>
  <si>
    <t>K652</t>
  </si>
  <si>
    <t>Reaseguros</t>
  </si>
  <si>
    <t>K6520</t>
  </si>
  <si>
    <t>K653</t>
  </si>
  <si>
    <t>Fondos de pensiones</t>
  </si>
  <si>
    <t>K6530</t>
  </si>
  <si>
    <t>K66</t>
  </si>
  <si>
    <t>Actividades auxiliares a los servicios financieros y a los seguros</t>
  </si>
  <si>
    <t>K661</t>
  </si>
  <si>
    <t>Actividades auxiliares a los servicios financieros, excepto seguros y fondos de pensiones</t>
  </si>
  <si>
    <t>K6611</t>
  </si>
  <si>
    <t>Administración de mercados financieros</t>
  </si>
  <si>
    <t>K6612</t>
  </si>
  <si>
    <t>Actividades de intermediación en operaciones con valores y otros activos</t>
  </si>
  <si>
    <t>K6619</t>
  </si>
  <si>
    <t>Otras actividades auxiliares a los servicios financieros, excepto seguros y fondos de pensiones</t>
  </si>
  <si>
    <t>K662</t>
  </si>
  <si>
    <t>Actividades auxiliares a seguros y fondos de pensiones</t>
  </si>
  <si>
    <t>K6621</t>
  </si>
  <si>
    <t>Evaluación de riesgos y daños</t>
  </si>
  <si>
    <t>K6622</t>
  </si>
  <si>
    <t>Actividades de agentes y corredores de seguros</t>
  </si>
  <si>
    <t>K6629</t>
  </si>
  <si>
    <t>Otras actividades auxiliares a seguros y fondos de pensiones</t>
  </si>
  <si>
    <t>K663</t>
  </si>
  <si>
    <t>Actividades de gestión de fondos</t>
  </si>
  <si>
    <t>K6630</t>
  </si>
  <si>
    <t>L</t>
  </si>
  <si>
    <t>Actividades inmobiliarias</t>
  </si>
  <si>
    <t>L68</t>
  </si>
  <si>
    <t>L681</t>
  </si>
  <si>
    <t>Compraventa de bienes inmobiliarios por cuenta propia</t>
  </si>
  <si>
    <t>L6810</t>
  </si>
  <si>
    <t>L682</t>
  </si>
  <si>
    <t>Alquiler de bienes inmobiliarios por cuenta propia</t>
  </si>
  <si>
    <t>L6820</t>
  </si>
  <si>
    <t>L683</t>
  </si>
  <si>
    <t>Actividades inmobiliarias por cuenta de terceros</t>
  </si>
  <si>
    <t>L6831</t>
  </si>
  <si>
    <t>Agentes de la propiedad inmobiliaria</t>
  </si>
  <si>
    <t>L6832</t>
  </si>
  <si>
    <t>Gestión y administración de la propiedad inmobiliaria</t>
  </si>
  <si>
    <t>M</t>
  </si>
  <si>
    <t>Actividades profesionales, científicas y técnicas</t>
  </si>
  <si>
    <t>M69</t>
  </si>
  <si>
    <t>Actividades jurídicas y de contabilidad</t>
  </si>
  <si>
    <t>M691</t>
  </si>
  <si>
    <t>Actividades jurídicas</t>
  </si>
  <si>
    <t>M6910</t>
  </si>
  <si>
    <t>M692</t>
  </si>
  <si>
    <t>Actividades de contabilidad, teneduría de libros, auditoría y asesoría fiscal</t>
  </si>
  <si>
    <t>M6920</t>
  </si>
  <si>
    <t>M70</t>
  </si>
  <si>
    <t>Actividades de las sedes centrales; actividades de consultoría de gestión empresarial</t>
  </si>
  <si>
    <t>M701</t>
  </si>
  <si>
    <t>Actividades de las sedes centrales</t>
  </si>
  <si>
    <t>M7010</t>
  </si>
  <si>
    <t>M702</t>
  </si>
  <si>
    <t>Actividades de consultoría de gestión empresarial</t>
  </si>
  <si>
    <t>M7021</t>
  </si>
  <si>
    <t>Relaciones públicas y comunicación</t>
  </si>
  <si>
    <t>M7022</t>
  </si>
  <si>
    <t>Otras actividades de consultoría de gestión empresarial</t>
  </si>
  <si>
    <t>M71</t>
  </si>
  <si>
    <t>Servicios técnicos de arquitectura e ingeniería; ensayos y análisis técnicos</t>
  </si>
  <si>
    <t>M711</t>
  </si>
  <si>
    <t>Servicios técnicos de arquitectura e ingeniería y otras actividades relacionadas con el asesoramiento técnico</t>
  </si>
  <si>
    <t>M7111</t>
  </si>
  <si>
    <t>Servicios técnicos de arquitectura</t>
  </si>
  <si>
    <t>M7112</t>
  </si>
  <si>
    <t>Servicios técnicos de ingeniería y otras actividades relacionadas con el asesoramiento técnico</t>
  </si>
  <si>
    <t>M712</t>
  </si>
  <si>
    <t>Ensayos y análisis técnicos</t>
  </si>
  <si>
    <t>M7120</t>
  </si>
  <si>
    <t>M72</t>
  </si>
  <si>
    <t>Investigación y desarrollo</t>
  </si>
  <si>
    <t>M721</t>
  </si>
  <si>
    <t>Investigación y desarrollo experimental en ciencias naturales y técnicas</t>
  </si>
  <si>
    <t>M7211</t>
  </si>
  <si>
    <t>Investigación y desarrollo experimental en biotecnología</t>
  </si>
  <si>
    <t>M7219</t>
  </si>
  <si>
    <t>Otra investigación y desarrollo experimental en ciencias naturales y técnicas</t>
  </si>
  <si>
    <t>M722</t>
  </si>
  <si>
    <t>Investigación y desarrollo experimental en ciencias sociales y humanidades</t>
  </si>
  <si>
    <t>M7220</t>
  </si>
  <si>
    <t>M73</t>
  </si>
  <si>
    <t>Publicidad y estudios de mercado</t>
  </si>
  <si>
    <t>M731</t>
  </si>
  <si>
    <t>Publicidad</t>
  </si>
  <si>
    <t>M7311</t>
  </si>
  <si>
    <t>Agencias de publicidad</t>
  </si>
  <si>
    <t>M7312</t>
  </si>
  <si>
    <t>Servicios de representación de medios de comunicación</t>
  </si>
  <si>
    <t>M732</t>
  </si>
  <si>
    <t>Estudio de mercado y realización de encuestas de opinión pública</t>
  </si>
  <si>
    <t>M7320</t>
  </si>
  <si>
    <t>M74</t>
  </si>
  <si>
    <t>Otras actividades profesionales, científicas y técnicas</t>
  </si>
  <si>
    <t>M741</t>
  </si>
  <si>
    <t>Actividades de diseño especializado</t>
  </si>
  <si>
    <t>M7410</t>
  </si>
  <si>
    <t>M742</t>
  </si>
  <si>
    <t>Actividades de fotografía</t>
  </si>
  <si>
    <t>M7420</t>
  </si>
  <si>
    <t>M743</t>
  </si>
  <si>
    <t>Actividades de traducción e interpretación</t>
  </si>
  <si>
    <t>M7430</t>
  </si>
  <si>
    <t>M749</t>
  </si>
  <si>
    <t>Otras actividades profesionales, científicas y técnicas n.c.o.p.</t>
  </si>
  <si>
    <t>M7490</t>
  </si>
  <si>
    <t>M75</t>
  </si>
  <si>
    <t>Actividades veterinarias</t>
  </si>
  <si>
    <t>M750</t>
  </si>
  <si>
    <t>M7500</t>
  </si>
  <si>
    <t>N</t>
  </si>
  <si>
    <t>Actividades administrativas y servicios auxliares</t>
  </si>
  <si>
    <t>N77</t>
  </si>
  <si>
    <t>Actividades de alquiler</t>
  </si>
  <si>
    <t>N771</t>
  </si>
  <si>
    <t>Alquiler de vehículos de motor</t>
  </si>
  <si>
    <t>N7711</t>
  </si>
  <si>
    <t>Alquiler de automóviles y vehículos de motor ligeros</t>
  </si>
  <si>
    <t>N7712</t>
  </si>
  <si>
    <t>Alquiler de camiones</t>
  </si>
  <si>
    <t>N772</t>
  </si>
  <si>
    <t>Alquiler de efectos personales y artículos de uso doméstico</t>
  </si>
  <si>
    <t>N7721</t>
  </si>
  <si>
    <t>Alquiler de artículos de ocio y deportivos</t>
  </si>
  <si>
    <t>N7722</t>
  </si>
  <si>
    <t>Alquiler de cintas de vídeo y discos</t>
  </si>
  <si>
    <t>N7729</t>
  </si>
  <si>
    <t>Alquiler de otros efectos personales y artículos de uso doméstico</t>
  </si>
  <si>
    <t>N773</t>
  </si>
  <si>
    <t>Alquiler de otra maquinaria, equipos y bienes tangibles</t>
  </si>
  <si>
    <t>N7731</t>
  </si>
  <si>
    <t>Alquiler de maquinaria y equipo de uso agrícola</t>
  </si>
  <si>
    <t>N7732</t>
  </si>
  <si>
    <t>Alquiler de maquinaria y equipo para la construcción e ingeniería civil</t>
  </si>
  <si>
    <t>N7733</t>
  </si>
  <si>
    <t>Alquiler de maquinaria y equipo de oficina, incluidos ordenadores</t>
  </si>
  <si>
    <t>N7734</t>
  </si>
  <si>
    <t>Alquiler de medios de navegación</t>
  </si>
  <si>
    <t>N7735</t>
  </si>
  <si>
    <t>Alquiler de medios de transporte aéreo</t>
  </si>
  <si>
    <t>N7739</t>
  </si>
  <si>
    <t>Alquiler de otra maquinaria, equipos y bienes tangibles n.c.o.p.</t>
  </si>
  <si>
    <t>N774</t>
  </si>
  <si>
    <t>Arrendamiento de la propiedad intelectual y productos similares, excepto trabajos protegidos por los derechos de autor</t>
  </si>
  <si>
    <t>N7740</t>
  </si>
  <si>
    <t>N78</t>
  </si>
  <si>
    <t>Actividades relacionadas con el empleo</t>
  </si>
  <si>
    <t>N781</t>
  </si>
  <si>
    <t>Actividades de las agencias de colocación</t>
  </si>
  <si>
    <t>N7810</t>
  </si>
  <si>
    <t>N782</t>
  </si>
  <si>
    <t>Actividades de las empresas de trabajo temporal</t>
  </si>
  <si>
    <t>N7820</t>
  </si>
  <si>
    <t>N783</t>
  </si>
  <si>
    <t>Otra provisión de recursos humanos</t>
  </si>
  <si>
    <t>N7830</t>
  </si>
  <si>
    <t>N79</t>
  </si>
  <si>
    <t>Actividades de agencias de viajes, operadores turísticos, servicios de reservas y actividades relacionadas con los mismos</t>
  </si>
  <si>
    <t>N791</t>
  </si>
  <si>
    <t>Actividades de agencias de viajes y operadores turísticos</t>
  </si>
  <si>
    <t>N7911</t>
  </si>
  <si>
    <t>Actividades de las agencias de viajes</t>
  </si>
  <si>
    <t>N7912</t>
  </si>
  <si>
    <t>Actividades de los operadores turísticos</t>
  </si>
  <si>
    <t>N799</t>
  </si>
  <si>
    <t>Otros servicios de reservas y actividades relacionadas con los mismos</t>
  </si>
  <si>
    <t>N7990</t>
  </si>
  <si>
    <t>N80</t>
  </si>
  <si>
    <t>Actividades de seguridad e investigación</t>
  </si>
  <si>
    <t>N801</t>
  </si>
  <si>
    <t>Actividades de seguridad privada</t>
  </si>
  <si>
    <t>N8010</t>
  </si>
  <si>
    <t>N802</t>
  </si>
  <si>
    <t>Servicios de sistemas de seguridad</t>
  </si>
  <si>
    <t>N8020</t>
  </si>
  <si>
    <t>N803</t>
  </si>
  <si>
    <t>Actividades de investigación</t>
  </si>
  <si>
    <t>N8030</t>
  </si>
  <si>
    <t>N81</t>
  </si>
  <si>
    <t>Servicios a edificios y actividades de jardinería</t>
  </si>
  <si>
    <t>N811</t>
  </si>
  <si>
    <t>Servicios integrales a edificios e instalaciones</t>
  </si>
  <si>
    <t>N8110</t>
  </si>
  <si>
    <t>N812</t>
  </si>
  <si>
    <t>Actividades de limpieza</t>
  </si>
  <si>
    <t>N8121</t>
  </si>
  <si>
    <t>Limpieza general de edificios</t>
  </si>
  <si>
    <t>N8122</t>
  </si>
  <si>
    <t>Otras actividades de limpieza industrial y de edificios</t>
  </si>
  <si>
    <t>N8129</t>
  </si>
  <si>
    <t>Otras actividades de limpieza</t>
  </si>
  <si>
    <t>N813</t>
  </si>
  <si>
    <t>Actividades de jardinería</t>
  </si>
  <si>
    <t>N8130</t>
  </si>
  <si>
    <t>N82</t>
  </si>
  <si>
    <t>Actividades administrativas de oficina y otras actividades auxiliares a las empresas</t>
  </si>
  <si>
    <t>N821</t>
  </si>
  <si>
    <t>Actividades administrativas y auxiliares de oficina</t>
  </si>
  <si>
    <t>N8211</t>
  </si>
  <si>
    <t>Servicios administrativos combinados</t>
  </si>
  <si>
    <t>N8219</t>
  </si>
  <si>
    <t>Actividades de fotocopiado, preparación de documentos y otras actividades especializadas de oficina</t>
  </si>
  <si>
    <t>N822</t>
  </si>
  <si>
    <t>Actividades de los centros de llamadas</t>
  </si>
  <si>
    <t>N8220</t>
  </si>
  <si>
    <t>N823</t>
  </si>
  <si>
    <t>Organización de convenciones y ferias de muestras</t>
  </si>
  <si>
    <t>N8230</t>
  </si>
  <si>
    <t>N829</t>
  </si>
  <si>
    <t>Actividades de apoyo a las empresas n.c.o.p.</t>
  </si>
  <si>
    <t>N8291</t>
  </si>
  <si>
    <t>Actividades de las agencias de cobros y de información comercial</t>
  </si>
  <si>
    <t>N8292</t>
  </si>
  <si>
    <t>Actividades de envasado y empaquetado</t>
  </si>
  <si>
    <t>N8299</t>
  </si>
  <si>
    <t>Otras actividades de apoyo a las empresas n.c.o.p.</t>
  </si>
  <si>
    <t>O</t>
  </si>
  <si>
    <t>Administración Pública y defensa; Seguridad Social obligatoria</t>
  </si>
  <si>
    <t>O84</t>
  </si>
  <si>
    <t>O841</t>
  </si>
  <si>
    <t>Administración Pública y de la política económica y social</t>
  </si>
  <si>
    <t>O8411</t>
  </si>
  <si>
    <t>Actividades generales de la Administración Pública</t>
  </si>
  <si>
    <t>O8412</t>
  </si>
  <si>
    <t>Regulación de las actividades sanitarias, educativas y culturales y otros servicios sociales, excepto Seguridad Social</t>
  </si>
  <si>
    <t>O8413</t>
  </si>
  <si>
    <t>Regulación de la actividad económica y contribución a su mayor eficiencia</t>
  </si>
  <si>
    <t>O842</t>
  </si>
  <si>
    <t>Prestación de servicios a la comunidad en general</t>
  </si>
  <si>
    <t>O8421</t>
  </si>
  <si>
    <t>Asuntos exteriores</t>
  </si>
  <si>
    <t>O8422</t>
  </si>
  <si>
    <t>Defensa</t>
  </si>
  <si>
    <t>O8423</t>
  </si>
  <si>
    <t>Justicia</t>
  </si>
  <si>
    <t>O8424</t>
  </si>
  <si>
    <t>Orden público y seguridad</t>
  </si>
  <si>
    <t>O8425</t>
  </si>
  <si>
    <t>Protección civil</t>
  </si>
  <si>
    <t>O843</t>
  </si>
  <si>
    <t>Seguridad Social obligatoria</t>
  </si>
  <si>
    <t>O8430</t>
  </si>
  <si>
    <t>P</t>
  </si>
  <si>
    <t>Educación</t>
  </si>
  <si>
    <t>P85</t>
  </si>
  <si>
    <t>P851</t>
  </si>
  <si>
    <t>Educación preprimaria</t>
  </si>
  <si>
    <t>P8510</t>
  </si>
  <si>
    <t>P852</t>
  </si>
  <si>
    <t>Educación primaria</t>
  </si>
  <si>
    <t>P8520</t>
  </si>
  <si>
    <t>P853</t>
  </si>
  <si>
    <t>Educación secundaria</t>
  </si>
  <si>
    <t>P8531</t>
  </si>
  <si>
    <t>Educación secundaria general</t>
  </si>
  <si>
    <t>P8532</t>
  </si>
  <si>
    <t>Educación secundaria técnica y profesional</t>
  </si>
  <si>
    <t>P854</t>
  </si>
  <si>
    <t>Educación postsecundaria</t>
  </si>
  <si>
    <t>P8541</t>
  </si>
  <si>
    <t>Educación postsecundaria no terciaria</t>
  </si>
  <si>
    <t>P8543</t>
  </si>
  <si>
    <t>Educación universitaria</t>
  </si>
  <si>
    <t>P8544</t>
  </si>
  <si>
    <t>Educación terciaria no universitaria</t>
  </si>
  <si>
    <t>P855</t>
  </si>
  <si>
    <t>Otra educación</t>
  </si>
  <si>
    <t>P8551</t>
  </si>
  <si>
    <t>Educación deportiva y recreativa</t>
  </si>
  <si>
    <t>P8552</t>
  </si>
  <si>
    <t>Educación cultural</t>
  </si>
  <si>
    <t>P8553</t>
  </si>
  <si>
    <t>Actividades de las escuelas de conducción y pilotaje</t>
  </si>
  <si>
    <t>P8559</t>
  </si>
  <si>
    <t>Otra educación n.c.o.p.</t>
  </si>
  <si>
    <t>P856</t>
  </si>
  <si>
    <t>Actividades auxiliares a la educación</t>
  </si>
  <si>
    <t>P8560</t>
  </si>
  <si>
    <t>Q</t>
  </si>
  <si>
    <t>Actividades sanitarias y de servicios sociales</t>
  </si>
  <si>
    <t>Q86</t>
  </si>
  <si>
    <t>Actividades sanitarias</t>
  </si>
  <si>
    <t>Q861</t>
  </si>
  <si>
    <t>Actividades hospitalarias</t>
  </si>
  <si>
    <t>Q8610</t>
  </si>
  <si>
    <t>Q862</t>
  </si>
  <si>
    <t>Actividades médicas y odontológicas</t>
  </si>
  <si>
    <t>Q8621</t>
  </si>
  <si>
    <t>Actividades de medicina general</t>
  </si>
  <si>
    <t>Q8622</t>
  </si>
  <si>
    <t>Actividades de medicina especializada</t>
  </si>
  <si>
    <t>Q8623</t>
  </si>
  <si>
    <t>Actividades odontológicas</t>
  </si>
  <si>
    <t>Q869</t>
  </si>
  <si>
    <t>Otras actividades sanitarias</t>
  </si>
  <si>
    <t>Q8690</t>
  </si>
  <si>
    <t>Q87</t>
  </si>
  <si>
    <t>Asistencia en establecimientos residenciales</t>
  </si>
  <si>
    <t>Q871</t>
  </si>
  <si>
    <t>Asistencia en establecimientos residenciales con cuidados sanitarios</t>
  </si>
  <si>
    <t>Q8710</t>
  </si>
  <si>
    <t>Q872</t>
  </si>
  <si>
    <t>Asistencia en establecimientos residenciales para personas con discapacidad intelectual, enfermedad mental y drogodependencia</t>
  </si>
  <si>
    <t>Q8720</t>
  </si>
  <si>
    <t>Q873</t>
  </si>
  <si>
    <t>Asistencia en establecimientos residenciales para personas mayores y con discapacidad física</t>
  </si>
  <si>
    <t>Q8731</t>
  </si>
  <si>
    <t>Asistencia en establecimientos residenciales para personas mayores</t>
  </si>
  <si>
    <t>Q8732</t>
  </si>
  <si>
    <t>Asistencia en establecimientos residenciales para personas con discapacidad física</t>
  </si>
  <si>
    <t>Q879</t>
  </si>
  <si>
    <t>Otras actividades de asistencia en establecimientos residenciales</t>
  </si>
  <si>
    <t>Q8790</t>
  </si>
  <si>
    <t>Q88</t>
  </si>
  <si>
    <t>Actividades de servicios sociales sin alojamiento</t>
  </si>
  <si>
    <t>Q881</t>
  </si>
  <si>
    <t>Actividades de servicios sociales sin alojamiento para personas mayores y con discapacidad</t>
  </si>
  <si>
    <t>Q8811</t>
  </si>
  <si>
    <t>Actividades de servicios sociales sin alojamiento para personas mayores</t>
  </si>
  <si>
    <t>Q8812</t>
  </si>
  <si>
    <t>Actividades de servicios sociales sin alojamiento para personas con discapacidad</t>
  </si>
  <si>
    <t>Q889</t>
  </si>
  <si>
    <t>Otros actividades de servicios sociales sin alojamiento</t>
  </si>
  <si>
    <t>Q8891</t>
  </si>
  <si>
    <t>Actividades de cuidado diurno de niños</t>
  </si>
  <si>
    <t>Q8899</t>
  </si>
  <si>
    <t>Otros actividades de servicios sociales sin alojamiento n.c.o.p.</t>
  </si>
  <si>
    <t>R</t>
  </si>
  <si>
    <t>Actividades artísticas, recreativas y de entrenimiento</t>
  </si>
  <si>
    <t>R90</t>
  </si>
  <si>
    <t>Actividades de creación, artísticas y espectáculos</t>
  </si>
  <si>
    <t>R900</t>
  </si>
  <si>
    <t>R9001</t>
  </si>
  <si>
    <t>Artes escénicas</t>
  </si>
  <si>
    <t>R9002</t>
  </si>
  <si>
    <t>Actividades auxiliares a las artes escénicas</t>
  </si>
  <si>
    <t>R9003</t>
  </si>
  <si>
    <t>Creación artística y literaria</t>
  </si>
  <si>
    <t>R9004</t>
  </si>
  <si>
    <t>Gestión de salas de espectáculos</t>
  </si>
  <si>
    <t>R91</t>
  </si>
  <si>
    <t>Actividades de bibliotecas, archivos, museos y otras actividades culturales</t>
  </si>
  <si>
    <t>R910</t>
  </si>
  <si>
    <t>R9102</t>
  </si>
  <si>
    <t>Actividades de museos</t>
  </si>
  <si>
    <t>R9103</t>
  </si>
  <si>
    <t>Gestión de lugares y edificios históricos</t>
  </si>
  <si>
    <t>R9104</t>
  </si>
  <si>
    <t>Actividades de los jardines botánicos, parques zoológicos y reservas naturales</t>
  </si>
  <si>
    <t>R9105</t>
  </si>
  <si>
    <t>Actividades de bibliotecas</t>
  </si>
  <si>
    <t>R9106</t>
  </si>
  <si>
    <t>Actividades de archivos</t>
  </si>
  <si>
    <t>R92</t>
  </si>
  <si>
    <t>Actividades de juegos de azar y apuestas</t>
  </si>
  <si>
    <t>R920</t>
  </si>
  <si>
    <t>R9200</t>
  </si>
  <si>
    <t>R93</t>
  </si>
  <si>
    <t>Actividades deportivas, recreativas y de entretenimiento</t>
  </si>
  <si>
    <t>R931</t>
  </si>
  <si>
    <t>Actividades deportivas</t>
  </si>
  <si>
    <t>R9311</t>
  </si>
  <si>
    <t>Gestión de instalaciones deportivas</t>
  </si>
  <si>
    <t>R9312</t>
  </si>
  <si>
    <t>Actividades de los clubes deportivos</t>
  </si>
  <si>
    <t>R9313</t>
  </si>
  <si>
    <t>Actividades de los gimnasios</t>
  </si>
  <si>
    <t>R9319</t>
  </si>
  <si>
    <t>Otras actividades deportivas</t>
  </si>
  <si>
    <t>R932</t>
  </si>
  <si>
    <t>Actividades recreativas y de entretenimiento</t>
  </si>
  <si>
    <t>R9321</t>
  </si>
  <si>
    <t>Actividades de los parques de atracciones y los parques temáticos</t>
  </si>
  <si>
    <t>R9329</t>
  </si>
  <si>
    <t>Otras actividades recreativas y de entretenimiento</t>
  </si>
  <si>
    <t>S</t>
  </si>
  <si>
    <t>Otros servicios</t>
  </si>
  <si>
    <t>S94</t>
  </si>
  <si>
    <t>Actividades asociativas</t>
  </si>
  <si>
    <t>S941</t>
  </si>
  <si>
    <t>Actividades de organizaciones empresariales, profesionales y patronales</t>
  </si>
  <si>
    <t>S9411</t>
  </si>
  <si>
    <t>Actividades de organizaciones empresariales y patronales</t>
  </si>
  <si>
    <t>S9412</t>
  </si>
  <si>
    <t>Actividades de organizaciones profesionales</t>
  </si>
  <si>
    <t>S942</t>
  </si>
  <si>
    <t>Actividades sindicales</t>
  </si>
  <si>
    <t>S9420</t>
  </si>
  <si>
    <t>S949</t>
  </si>
  <si>
    <t>Otras actividades asociativas</t>
  </si>
  <si>
    <t>S9491</t>
  </si>
  <si>
    <t>Actividades de organizaciones religiosas</t>
  </si>
  <si>
    <t>S9492</t>
  </si>
  <si>
    <t>Actividades de organizaciones políticas</t>
  </si>
  <si>
    <t>S9499</t>
  </si>
  <si>
    <t>Otras actividades asociativas n.c.o.p.</t>
  </si>
  <si>
    <t>S95</t>
  </si>
  <si>
    <t>Reparación de ordenadores, efectos personales y artículos de uso doméstico</t>
  </si>
  <si>
    <t>S951</t>
  </si>
  <si>
    <t>Reparación de ordenadores y equipos de comunicación</t>
  </si>
  <si>
    <t>S9511</t>
  </si>
  <si>
    <t>Reparación de ordenadores y equipos periféricos</t>
  </si>
  <si>
    <t>S9512</t>
  </si>
  <si>
    <t>Reparación de equipos de comunicación</t>
  </si>
  <si>
    <t>S952</t>
  </si>
  <si>
    <t>Reparación de efectos personales y artículos de uso doméstico</t>
  </si>
  <si>
    <t>S9521</t>
  </si>
  <si>
    <t>Reparación de aparatos electrónicos de audio y vídeo de uso doméstico</t>
  </si>
  <si>
    <t>S9522</t>
  </si>
  <si>
    <t>Reparación de aparatos electrodomésticos y de equipos para el hogar y el jardín</t>
  </si>
  <si>
    <t>S9523</t>
  </si>
  <si>
    <t>Reparación de calzado y artículos de cuero</t>
  </si>
  <si>
    <t>S9524</t>
  </si>
  <si>
    <t>Reparación de muebles y artículos de menaje</t>
  </si>
  <si>
    <t>S9525</t>
  </si>
  <si>
    <t>Reparación de relojes y joyería</t>
  </si>
  <si>
    <t>S9529</t>
  </si>
  <si>
    <t>Reparación de otros efectos personales y artículos de uso doméstico</t>
  </si>
  <si>
    <t>S96</t>
  </si>
  <si>
    <t>Otros servicios personales</t>
  </si>
  <si>
    <t>S960</t>
  </si>
  <si>
    <t>S9601</t>
  </si>
  <si>
    <t>Lavado y limpieza de prendas textiles y de piel</t>
  </si>
  <si>
    <t>S9602</t>
  </si>
  <si>
    <t>Peluquería y otros tratamientos de belleza</t>
  </si>
  <si>
    <t>S9603</t>
  </si>
  <si>
    <t>Pompas fúnebres y actividades relacionadas</t>
  </si>
  <si>
    <t>S9604</t>
  </si>
  <si>
    <t>Actividades de mantenimiento físico</t>
  </si>
  <si>
    <t>S9609</t>
  </si>
  <si>
    <t>Otras servicios personales n.c.o.p.</t>
  </si>
  <si>
    <t>T</t>
  </si>
  <si>
    <t>Actividades de los hogares como empleadores de personal doméstico; actividades de los hogares como productores de bienes y servicios para uso propio</t>
  </si>
  <si>
    <t>T97</t>
  </si>
  <si>
    <t>Actividades de los hogares como empleadores de personal doméstico</t>
  </si>
  <si>
    <t>T970</t>
  </si>
  <si>
    <t>T9700</t>
  </si>
  <si>
    <t>T98</t>
  </si>
  <si>
    <t>Actividades de los hogares como productores de bienes y servicios para uso propio</t>
  </si>
  <si>
    <t>T981</t>
  </si>
  <si>
    <t>Actividades de los hogares como productores de bienes para uso propio</t>
  </si>
  <si>
    <t>T9810</t>
  </si>
  <si>
    <t>T982</t>
  </si>
  <si>
    <t>Actividades de los hogares como productores de servicios para uso propio</t>
  </si>
  <si>
    <t>T9820</t>
  </si>
  <si>
    <t>U</t>
  </si>
  <si>
    <t>Actividades de organizaciones y organismos extraterritoriales</t>
  </si>
  <si>
    <t>U99</t>
  </si>
  <si>
    <t>U990</t>
  </si>
  <si>
    <t>U9900</t>
  </si>
  <si>
    <t>Código CNAE 2009</t>
  </si>
  <si>
    <t>COLUMNA</t>
  </si>
  <si>
    <t>FILA LISTA</t>
  </si>
  <si>
    <t>FORMULA</t>
  </si>
  <si>
    <t>Seleccionar:</t>
  </si>
  <si>
    <t>Agrupación de Interés Económico</t>
  </si>
  <si>
    <t>Asociación, Fundación y otros tipos de IPSFL</t>
  </si>
  <si>
    <t>Comunidad de Bienes</t>
  </si>
  <si>
    <t>Empresa Pública</t>
  </si>
  <si>
    <t>Empresario/a Individual</t>
  </si>
  <si>
    <t>Ente Público Empresarial</t>
  </si>
  <si>
    <t>Organismo Autónomo</t>
  </si>
  <si>
    <t>Sociedad Anónima</t>
  </si>
  <si>
    <t>Sociedad de Responsabilidad Limitada</t>
  </si>
  <si>
    <t>Sociedad Colectiva</t>
  </si>
  <si>
    <t>Sociedad Comanditaria</t>
  </si>
  <si>
    <t>Sociedad Cooperativa</t>
  </si>
  <si>
    <t>Sociedad de Inversión Mobiliaria</t>
  </si>
  <si>
    <t>Sociedad Laboral</t>
  </si>
  <si>
    <t>Sociedad Limitada Nueva Empresa</t>
  </si>
  <si>
    <t>https://plataformapyme.es/es-es/IdeaDeNegocio/Paginas/FormasJuridicas.aspx</t>
  </si>
  <si>
    <t>Listado anterior</t>
  </si>
  <si>
    <t>CP</t>
  </si>
  <si>
    <t>Provincia</t>
  </si>
  <si>
    <t>01</t>
  </si>
  <si>
    <t>Álava/Araba</t>
  </si>
  <si>
    <t>02</t>
  </si>
  <si>
    <t>Albacete</t>
  </si>
  <si>
    <t>03</t>
  </si>
  <si>
    <t>Alicante</t>
  </si>
  <si>
    <t>04</t>
  </si>
  <si>
    <t>Almería</t>
  </si>
  <si>
    <t>05</t>
  </si>
  <si>
    <t>Ávila</t>
  </si>
  <si>
    <t>06</t>
  </si>
  <si>
    <t>Badajoz</t>
  </si>
  <si>
    <t>07</t>
  </si>
  <si>
    <t>Illes Balears</t>
  </si>
  <si>
    <t>08</t>
  </si>
  <si>
    <t>Barcelona</t>
  </si>
  <si>
    <t>09</t>
  </si>
  <si>
    <t>Burgos</t>
  </si>
  <si>
    <t>10</t>
  </si>
  <si>
    <t>Cáceres</t>
  </si>
  <si>
    <t>11</t>
  </si>
  <si>
    <t>Cádiz</t>
  </si>
  <si>
    <t>12</t>
  </si>
  <si>
    <t>Castellón</t>
  </si>
  <si>
    <t>13</t>
  </si>
  <si>
    <t>Ciudad Real</t>
  </si>
  <si>
    <t>14</t>
  </si>
  <si>
    <t>Córdoba</t>
  </si>
  <si>
    <t>15</t>
  </si>
  <si>
    <t>A Coruña</t>
  </si>
  <si>
    <t>16</t>
  </si>
  <si>
    <t>Cuenca</t>
  </si>
  <si>
    <t>17</t>
  </si>
  <si>
    <t>Girona</t>
  </si>
  <si>
    <t>18</t>
  </si>
  <si>
    <t>Granada</t>
  </si>
  <si>
    <t>19</t>
  </si>
  <si>
    <t>Guadalajara</t>
  </si>
  <si>
    <t>20</t>
  </si>
  <si>
    <t>Guipúzcoa/Gipuzkoa</t>
  </si>
  <si>
    <t>21</t>
  </si>
  <si>
    <t>Huelva</t>
  </si>
  <si>
    <t>22</t>
  </si>
  <si>
    <t>Huesca</t>
  </si>
  <si>
    <t>23</t>
  </si>
  <si>
    <t>Jaén</t>
  </si>
  <si>
    <t>24</t>
  </si>
  <si>
    <t>León</t>
  </si>
  <si>
    <t>25</t>
  </si>
  <si>
    <t>Lleida</t>
  </si>
  <si>
    <t>26</t>
  </si>
  <si>
    <t>La Rioja</t>
  </si>
  <si>
    <t>27</t>
  </si>
  <si>
    <t>Lugo</t>
  </si>
  <si>
    <t>28</t>
  </si>
  <si>
    <t>Madrid</t>
  </si>
  <si>
    <t>29</t>
  </si>
  <si>
    <t>Málaga</t>
  </si>
  <si>
    <t>30</t>
  </si>
  <si>
    <t>Murcia</t>
  </si>
  <si>
    <t>31</t>
  </si>
  <si>
    <t>Navarra</t>
  </si>
  <si>
    <t>32</t>
  </si>
  <si>
    <t>Ourense</t>
  </si>
  <si>
    <t>33</t>
  </si>
  <si>
    <t>Asturias</t>
  </si>
  <si>
    <t>34</t>
  </si>
  <si>
    <t>Palencia</t>
  </si>
  <si>
    <t>35</t>
  </si>
  <si>
    <t>Las Palmas</t>
  </si>
  <si>
    <t>36</t>
  </si>
  <si>
    <t>Pontevedra</t>
  </si>
  <si>
    <t>37</t>
  </si>
  <si>
    <t>Salamanca</t>
  </si>
  <si>
    <t>38</t>
  </si>
  <si>
    <t>Santa Cruz de Tenerife</t>
  </si>
  <si>
    <t>39</t>
  </si>
  <si>
    <t>Cantabria</t>
  </si>
  <si>
    <t>40</t>
  </si>
  <si>
    <t>Segovia</t>
  </si>
  <si>
    <t>41</t>
  </si>
  <si>
    <t>Sevilla</t>
  </si>
  <si>
    <t>42</t>
  </si>
  <si>
    <t>Soria</t>
  </si>
  <si>
    <t>43</t>
  </si>
  <si>
    <t>Tarragona</t>
  </si>
  <si>
    <t>44</t>
  </si>
  <si>
    <t>Teruel</t>
  </si>
  <si>
    <t>45</t>
  </si>
  <si>
    <t>Toledo</t>
  </si>
  <si>
    <t>46</t>
  </si>
  <si>
    <t>Valencia</t>
  </si>
  <si>
    <t>47</t>
  </si>
  <si>
    <t>Valladolid</t>
  </si>
  <si>
    <t>48</t>
  </si>
  <si>
    <t>Vizcaya/Vizcaia</t>
  </si>
  <si>
    <t>49</t>
  </si>
  <si>
    <t>Zamora</t>
  </si>
  <si>
    <t>50</t>
  </si>
  <si>
    <t>Zaragoza</t>
  </si>
  <si>
    <t>51</t>
  </si>
  <si>
    <t>Ceuta</t>
  </si>
  <si>
    <t>52</t>
  </si>
  <si>
    <t>Melilla</t>
  </si>
  <si>
    <r>
      <t xml:space="preserve">Persona de contacto </t>
    </r>
    <r>
      <rPr>
        <i/>
        <sz val="8"/>
        <rFont val="Arial"/>
        <family val="2"/>
      </rPr>
      <t>Responsable en materia de igualdad</t>
    </r>
    <r>
      <rPr>
        <sz val="8"/>
        <rFont val="Arial"/>
        <family val="2"/>
      </rPr>
      <t>:</t>
    </r>
  </si>
  <si>
    <t>Cargo:</t>
  </si>
  <si>
    <t>Persona que representa legalmente (o tiene el poder de ello) y firma toda la candidatura:</t>
  </si>
  <si>
    <t xml:space="preserve"> Categoría de la empresa:</t>
  </si>
  <si>
    <t>Tipo de empresa a efectos de determinación de variables de cálculo</t>
  </si>
  <si>
    <t>Total balance de situación (2022):</t>
  </si>
  <si>
    <t>Volumen de facturación (2022): </t>
  </si>
  <si>
    <t>Unidades de Trabajo Anual (2022):</t>
  </si>
  <si>
    <r>
      <t xml:space="preserve">La cumplimentación defectuosa o no cumplimentación de todos o algunos de estos apartados, destinados la identificación de la dimensión real de la entidad, de acuerdo con la </t>
    </r>
    <r>
      <rPr>
        <i/>
        <sz val="8"/>
        <rFont val="Arial"/>
        <family val="2"/>
      </rPr>
      <t>Recomendación</t>
    </r>
    <r>
      <rPr>
        <sz val="8"/>
        <rFont val="Arial"/>
        <family val="2"/>
      </rPr>
      <t xml:space="preserve"> comunitaria citada, conllevará que sea la unidad instructora de este procedimiento la que determine el tamaño de la entidad.  </t>
    </r>
  </si>
  <si>
    <t>Local</t>
  </si>
  <si>
    <t>Provincial</t>
  </si>
  <si>
    <t>Autonómico</t>
  </si>
  <si>
    <t>Estatal</t>
  </si>
  <si>
    <t>Europeo</t>
  </si>
  <si>
    <t>Mundial</t>
  </si>
  <si>
    <t>Unidades de trabajo anual:</t>
  </si>
  <si>
    <t>Balance general anual:</t>
  </si>
  <si>
    <t>Volumen de negocios anual: </t>
  </si>
  <si>
    <t>Tipo de empresa</t>
  </si>
  <si>
    <t>menos de 10</t>
  </si>
  <si>
    <t>hasta 2 mill €</t>
  </si>
  <si>
    <t>Autónoma</t>
  </si>
  <si>
    <t>&gt;=10 y menos de 50</t>
  </si>
  <si>
    <t>entre 2 y 10 mill €</t>
  </si>
  <si>
    <t>Asociada</t>
  </si>
  <si>
    <t>&gt;=50 y menos de 250</t>
  </si>
  <si>
    <t>entre 10 y 43 mill €</t>
  </si>
  <si>
    <t>entre 10 y 50 mill €</t>
  </si>
  <si>
    <t>Vinculada</t>
  </si>
  <si>
    <t>&gt;=250</t>
  </si>
  <si>
    <t>más de 43 mill €</t>
  </si>
  <si>
    <t>más de 50 mill €</t>
  </si>
  <si>
    <t xml:space="preserve">Si la entidad candidata pertenece a un grupo, ¿participan otras entidades de su grupo en esta convocatoria? </t>
  </si>
  <si>
    <t>Otras candidatas del Grupo</t>
  </si>
  <si>
    <t>Sí</t>
  </si>
  <si>
    <t>No</t>
  </si>
  <si>
    <t>Nombre o razón social</t>
  </si>
  <si>
    <t>En caso afirmativo, indique el nombre o razón social y NIF/NIE de la/s misma/s:</t>
  </si>
  <si>
    <t>NIF</t>
  </si>
  <si>
    <t>2. REQUISITOS GENERALES DE LAS ENTIDADES CANDIDATAS A OBTENER EL 
    DISTINTIVO “IGUALDAD EN LA EMPRESA” (Artículo 2)</t>
  </si>
  <si>
    <t>REQUISITO</t>
  </si>
  <si>
    <t>DOCUMENTO PROBATORIO</t>
  </si>
  <si>
    <t>3.a</t>
  </si>
  <si>
    <t>Estar inscrita en el correspondiente régimen de la Seguridad Social y, cuando proceda, encontrarse formalmente constituida e inscrita en el registro público que corresponda.</t>
  </si>
  <si>
    <t>Anexo III</t>
  </si>
  <si>
    <t>3.b</t>
  </si>
  <si>
    <t>Encontrarse al corriente en el cumplimiento de las obligaciones en materia tributaria y de Seguridad Social.</t>
  </si>
  <si>
    <t>3.c</t>
  </si>
  <si>
    <t>No haber sido sancionada con carácter firme, por infracciones graves o muy graves en materia de igualdad y no discriminación, en los tres años anteriores a la fecha de finalización del plazo de presentación de candidaturas, de acuerdo con lo dispuesto en el texto refundido de la Ley sobre Infracciones y Sanciones del Orden Social, aprobado por Real Decreto Legislativo 5/2000, de 4 de agosto.</t>
  </si>
  <si>
    <t>Anexo II</t>
  </si>
  <si>
    <t>3.d</t>
  </si>
  <si>
    <t>No haber sido sancionada con carácter firme, por infracciones graves o muy graves en materia de igualdad y no discriminación en el acceso a los bienes y servicios, en los tres años anteriores a la fecha de finalización del plazo de presentación de candidaturas, de acuerdo con lo establecido en el texto refundido de la Ley General para la Defensa de los Consumidores y Usuarios y otras leyes complementarias, aprobado por Real Decreto Legislativo 1/2007, de 16 de noviembre.</t>
  </si>
  <si>
    <t>3.e</t>
  </si>
  <si>
    <t>No haber sido sancionada con carácter firme, por infracciones graves o muy graves en materia de igualdad de oportunidades, no discriminación y accesibilidad universal de las personas con discapacidad, en los tres años anteriores a la fecha de finalización del plazo de presentación de candidaturas, de acuerdo con lo dispuesto en el texto refundido de la Ley General de Derechos de las Personas con Discapacidad y de su Inclusión Social, aprobada por Real Decreto Legislativo 1/2013, de 16 de noviembre.</t>
  </si>
  <si>
    <t>3.f</t>
  </si>
  <si>
    <t>Declaración de apoyo a la candidatura, firmada por la mayoría de la representación legal de las personas trabajadoras cuando exista en la entidad o empresa o, en su defecto, por la mayoría de la plantilla.</t>
  </si>
  <si>
    <t>3.g</t>
  </si>
  <si>
    <t>Procedimiento específico para la prevención del acoso sexual y acoso por razón de sexo, conforme a lo dispuesto en el artículo 48 de la Ley Orgánica 3/2007, de 22 de marzo y en el artículo 12 de la Ley Orgánica 10/2022, de 6 de septiembre, de garantía integral de la libertad sexual.</t>
  </si>
  <si>
    <t>Nombre del fichero que contiene el citado procedimiento</t>
  </si>
  <si>
    <t>3.h</t>
  </si>
  <si>
    <t>Registro retributivo conforme a lo previsto en el artículo 28 del Estatuto de los Trabajadores y los artículos 5 y 6 del Real Decreto 902/2020, de 13 de octubre.</t>
  </si>
  <si>
    <t>ENTIDADES CANDIDATAS QUE TENGAN LA OBLIGACIÓN DE ELABORAR Y APLICAR UN PLAN DE IGUALDAD</t>
  </si>
  <si>
    <t>4.a</t>
  </si>
  <si>
    <t>Plan de igualdad, vigente y registrado, que incluya una auditoria retributiva, conforme a la normativa aplicable</t>
  </si>
  <si>
    <t>Nombre del fichero que contiene el plan de igualdad</t>
  </si>
  <si>
    <t>Nombre del fichero que contiene la auditoría retributiva completa (en caso de que el Plan no la incluya íntegra)</t>
  </si>
  <si>
    <t>CÓDIGO DEL REGISTRO EN REGCON</t>
  </si>
  <si>
    <t>4.b</t>
  </si>
  <si>
    <t xml:space="preserve">Informe de seguimiento del plan de igualdad correspondiente a un periodo mínimo de dos años, que tendrá que incluir a su vez al menos un año de los dos años naturales inmediatamente anteriores a la convocatoria.  </t>
  </si>
  <si>
    <t>Nombre del fichero que contiene el informe de seguimiento del plan de igualdad</t>
  </si>
  <si>
    <t>4.c</t>
  </si>
  <si>
    <t>Anexo VI</t>
  </si>
  <si>
    <t>ENTIDADES CANDIDATAS QUE NO TENGAN LA OBLIGACIÓN DE ELABORAR Y APLICAR UN PLAN DE IGUALDAD</t>
  </si>
  <si>
    <t>5.a</t>
  </si>
  <si>
    <t>Medidas de igualdad depositadas en el registro y depósito de convenios y acuerdos colectivos de trabajo y planes de igualdad, o, en su caso, plan de igualdad voluntario conforme a lo establecido en el artículo 45 y 46 de la Ley Orgánica 3/2007, de 22 de marzo.</t>
  </si>
  <si>
    <t>Nombre del fichero que contiene las medidas o el plan de igualdad voluntario</t>
  </si>
  <si>
    <t>5.b</t>
  </si>
  <si>
    <t>Informe de seguimiento de las medidas de igualdad implantadas o, en su caso, del plan de igualdad voluntario, correspondiente a un periodo mínimo de dos años, que tendrá que incluir a su vez al menos un año de los dos años naturales inmediatamente anteriores a la convocatoria.</t>
  </si>
  <si>
    <t>Nombre del fichero que contiene el informe de seguimiento de las medidas o del plan de igualdad</t>
  </si>
  <si>
    <t>Artículo 2.</t>
  </si>
  <si>
    <t>Convenio colectivo de aplicación:</t>
  </si>
  <si>
    <t>Denominación</t>
  </si>
  <si>
    <t>Si resultan de aplicación varios convenios colectivos, complete la información a continuación</t>
  </si>
  <si>
    <t>Convenio colectivo de aplicación 2:</t>
  </si>
  <si>
    <t>Convenio colectivo de aplicación 3:</t>
  </si>
  <si>
    <t>Convenio colectivo de aplicación 4:</t>
  </si>
  <si>
    <t>Convenio colectivo de aplicación 5:</t>
  </si>
  <si>
    <t>Convenio colectivo de aplicación 6:</t>
  </si>
  <si>
    <t>Convenio colectivo de aplicación 7:</t>
  </si>
  <si>
    <t>Convenio colectivo de aplicación 8:</t>
  </si>
  <si>
    <t>Convenio colectivo de aplicación 9:</t>
  </si>
  <si>
    <t>Convenio colectivo de aplicación 10:</t>
  </si>
  <si>
    <t>Comprobar que se puede copiar aunque esté protegido</t>
  </si>
  <si>
    <t>Planes de igualdad / medidas de igualdad</t>
  </si>
  <si>
    <t>Naturaleza del plan / medidas de igualdad vigentes:</t>
  </si>
  <si>
    <t>Plan de igualdad voluntario</t>
  </si>
  <si>
    <t>Plan de igualdad obligatorio por disposición legal</t>
  </si>
  <si>
    <t>Plan de igualdad obligatorio por colectivo aplicable</t>
  </si>
  <si>
    <t>Plan de igualdad obligatorio por sustitución de sanciones accesorias</t>
  </si>
  <si>
    <t>Medidas de igualdad</t>
  </si>
  <si>
    <t>Si la entidad presenta plan de igualdad:</t>
  </si>
  <si>
    <t>Nombre del archivo (Texto íntegro del plan de igualdad y de su aprobación)</t>
  </si>
  <si>
    <r>
      <t xml:space="preserve">Primer </t>
    </r>
    <r>
      <rPr>
        <i/>
        <sz val="8"/>
        <rFont val="Arial"/>
        <family val="2"/>
      </rPr>
      <t xml:space="preserve">Plan de Igualdad </t>
    </r>
  </si>
  <si>
    <t xml:space="preserve">Inicio vigencia </t>
  </si>
  <si>
    <t xml:space="preserve">Fin vigencia </t>
  </si>
  <si>
    <t>Plan de Igualdad VIGENTE</t>
  </si>
  <si>
    <t>Si la entidad NO presenta plan de igualdad:</t>
  </si>
  <si>
    <t>Medidas de igualdad VIGENTES</t>
  </si>
  <si>
    <t>Denominación:</t>
  </si>
  <si>
    <t>Entidad concedente:</t>
  </si>
  <si>
    <t>Fecha de concesión:</t>
  </si>
  <si>
    <t>Fecha fin de vigencia:</t>
  </si>
  <si>
    <t>Ámbito:</t>
  </si>
  <si>
    <t>Localidad / CCAA:</t>
  </si>
  <si>
    <t>Referencia a su publicación (Boletín, núm. y fecha):</t>
  </si>
  <si>
    <t>Enlace web a su publicación:</t>
  </si>
  <si>
    <t>Área(s) / Centro(s) de trabajo / Colectivo(s) al(a los) que se aplica:</t>
  </si>
  <si>
    <t>Documentación que lo acredite:</t>
  </si>
  <si>
    <t>¿Resultan de aplicación más convenios colectivos?</t>
  </si>
  <si>
    <t>En</t>
  </si>
  <si>
    <t>a</t>
  </si>
  <si>
    <t>FIRMA DEL/DE LA REPRESENTANTE LEGAL</t>
  </si>
  <si>
    <t>(Puede firmarse electrónicamente)</t>
  </si>
  <si>
    <r>
      <t>Reconocimientos en materia de igualdad</t>
    </r>
    <r>
      <rPr>
        <sz val="10"/>
        <rFont val="Calibri"/>
        <family val="2"/>
      </rPr>
      <t xml:space="preserve"> (Concedidos en los últimos 3 años y/o certificaciones vigentes en el momento de presentar la candidatura. Seleccione, en su caso, los </t>
    </r>
    <r>
      <rPr>
        <u/>
        <sz val="10"/>
        <rFont val="Calibri"/>
        <family val="2"/>
      </rPr>
      <t>3 más relevantes</t>
    </r>
    <r>
      <rPr>
        <sz val="10"/>
        <rFont val="Calibri"/>
        <family val="2"/>
      </rPr>
      <t>)</t>
    </r>
  </si>
  <si>
    <t>Nombre del fichero que contiene la auditoría retributiva completa (en caso de que el plan de igualdad voluntario no la incluya íntegra)</t>
  </si>
  <si>
    <t>Persona de contacto Responsable en materia de igualdad:</t>
  </si>
  <si>
    <t>Nombre o razón social 1</t>
  </si>
  <si>
    <t>NIF 1</t>
  </si>
  <si>
    <t>Nombre o razón social 2</t>
  </si>
  <si>
    <t>NIF 2</t>
  </si>
  <si>
    <t>Nombre o razón social 3</t>
  </si>
  <si>
    <t>NIF 3</t>
  </si>
  <si>
    <t>Nombre o razón social 4</t>
  </si>
  <si>
    <t>NIF 4</t>
  </si>
  <si>
    <t>Nombre o razón social 5</t>
  </si>
  <si>
    <t>NIF 5</t>
  </si>
  <si>
    <t>Nombre o razón social 6</t>
  </si>
  <si>
    <t>NIF 6</t>
  </si>
  <si>
    <t>Nombre o razón social 7</t>
  </si>
  <si>
    <t>NIF 7</t>
  </si>
  <si>
    <t>Nombre o razón social 8</t>
  </si>
  <si>
    <t>NIF 8</t>
  </si>
  <si>
    <t>Nombre o razón social 9</t>
  </si>
  <si>
    <t>NIF 9</t>
  </si>
  <si>
    <t>Nombre o razón social 10</t>
  </si>
  <si>
    <t>NIF 10</t>
  </si>
  <si>
    <t>2. REQUISITOS GENERALES DE LAS ENTIDADES CANDIDATAS A OBTENER EL DISTINTIVO “IGUALDAD EN LA EMPRESA” (Artículo 2)</t>
  </si>
  <si>
    <t xml:space="preserve">Primer Plan de Igualdad </t>
  </si>
  <si>
    <t>Nombre del(de los) archivo(s)</t>
  </si>
  <si>
    <t>DIRECCIÓN</t>
  </si>
  <si>
    <t>ACTIVIDAD</t>
  </si>
  <si>
    <t>REPRESENTANTE LEGAL</t>
  </si>
  <si>
    <t>RESPONSABLE IGUALDAD</t>
  </si>
  <si>
    <t>CATEGORÍA DE EMPRESA</t>
  </si>
  <si>
    <t>OTRAS EMPRESAS DE GRUPO CANDIDATAS</t>
  </si>
  <si>
    <t>ARTÍCULO 2</t>
  </si>
  <si>
    <t>REQUISITOS GENERALES</t>
  </si>
  <si>
    <t>OBLIGACIÓN PLAN</t>
  </si>
  <si>
    <t>NO OBLIGACIÓN PLAN</t>
  </si>
  <si>
    <t>NATURALEZA</t>
  </si>
  <si>
    <t>Convenio colectivo de aplicación</t>
  </si>
  <si>
    <t>Reconocimientos en materia de igualdad</t>
  </si>
  <si>
    <t>Reconocimiento 1</t>
  </si>
  <si>
    <t>Reconocimiento 2</t>
  </si>
  <si>
    <t>Reconocimiento 3</t>
  </si>
  <si>
    <t>Otros convenios colectivo de aplicación</t>
  </si>
  <si>
    <t>Convenio 2</t>
  </si>
  <si>
    <t>Convenio 3</t>
  </si>
  <si>
    <t>Convenio 4</t>
  </si>
  <si>
    <t>Convenio 5</t>
  </si>
  <si>
    <t>Convenio 6</t>
  </si>
  <si>
    <t>Convenio 7</t>
  </si>
  <si>
    <t>Convenio 8</t>
  </si>
  <si>
    <t>Convenio 9</t>
  </si>
  <si>
    <t>Convenio 10</t>
  </si>
  <si>
    <t>Primeras medidas/acuerdos</t>
  </si>
  <si>
    <t>Nombre del fichero que contiene la auditoría retributiva completa</t>
  </si>
  <si>
    <t>Nombre del fichero que contiene la auditoría retributiva completa (en caso de plan de igualdad voluntario)</t>
  </si>
  <si>
    <t>Indique nombre del fichero que contiene el citado procedimiento</t>
  </si>
  <si>
    <t>Nombre del fichero que contiene el registro retributivo del año 2022</t>
  </si>
  <si>
    <t>Nombre del fichero que contiene el diagnóstico de igualdad</t>
  </si>
  <si>
    <t>Si fuera necesario, remita un documento adicional con las tablas del resto de convenios de aplicación</t>
  </si>
  <si>
    <t>Nombre del fichero que contiene el diagnóstico de igualdad (en caso de plan de igualdad voluntario)</t>
  </si>
  <si>
    <t>Nombre del fichero que contiene el diagnóstico completo de igualdad</t>
  </si>
  <si>
    <t>Plan de igualdad obligatorio por convenio colectivo aplicable</t>
  </si>
  <si>
    <t>La persona abajo firmante, en su propio nombre, o como representante legal, CERTIFICA que los datos y documentación que acompañan a la presente candidatura se ajustan a la realidad y que la documentación que presenta es original o copia fiel que coincide con el original, y que conoce y acepta íntegramente las bases de esta convocatoria y SOLICITA le sea concedido el distintivo "Igualdad en la Empresa".</t>
  </si>
  <si>
    <r>
      <rPr>
        <u/>
        <sz val="8"/>
        <rFont val="Arial"/>
        <family val="2"/>
      </rPr>
      <t>Protección de datos</t>
    </r>
    <r>
      <rPr>
        <sz val="8"/>
        <rFont val="Arial"/>
        <family val="2"/>
      </rPr>
      <t>:
De conformidad con lo establecido en la normativa vigente en Protección de Datos de Carácter Personal, le informamos que sus datos serán incorporados al sistema de tratamiento titularidad del Instituto de las Mujeres
Advertencia de Privacidad: Le informamos que, de conformidad con el Reglamento (UE) 2016/679 del Parlamento Europeo y del Consejo, de 27 de abril de 2016, referido a la protección de las personas físicas en lo que respecta al tratamiento de datos personales y a la libre circulación de estos datos, y con la Ley Orgánica 3/2018, de 5 de diciembre, de Protección de Datos Personales y garantía de los derechos digitales, el tratamiento de los datos personales facilitados por usted en la presente solicitud, se realizará única y exclusivamente a los efectos de gestión de esta convocatoria. En ningún caso los datos serán objeto de comunicación o cesión a terceros sin contar con el consentimiento expreso de la persona afectada, salvo en aquellos casos legalmente y expresamente previstos. Puede usted revocar su consentimiento y ejercer sus derechos de acceso, rectificación, supresión, oposición, limitación al tratamiento o portabilidad a través del formulario https://www.igualdad.gob.es/Paginas/contacto-dpd.aspx
Los datos personales que este Organismo recaba son tratados de manera confidencial conforme a lo dispuesto en el Reglamento (UE) 2016/679 del Parlamento Europeo y del Consejo, de 27 de abril de 2016 , relativo a la protección de las personas físicas en lo que respecta al tratamiento de datos personales y a la libre circulación de estos datos (Reglamento general de protección de datos) y en la Ley Orgánica 3/2018, de 5 de diciembre, de Protección de Datos Personales y garantía de los derechos digitales.
Responsable de tratamiento y Registro de Actividades de Tratamiento
Los datos personales quedarán incorporados a la correspondiente actividad de tratamiento de este Organismo. La relación actualizada de las personas responsables de tratamiento y de las actividades que realizan se encuentra publicada en el Registro de Actividades de Tratamiento (RAT) que se encuentra en el enlace: https://www.inmujeres.gob.es/elInstituto/RegActiviTramiento/RegistroActiviTramiento.htm</t>
    </r>
  </si>
  <si>
    <t>B19</t>
  </si>
  <si>
    <t>B20</t>
  </si>
  <si>
    <t>G20</t>
  </si>
  <si>
    <t>B22</t>
  </si>
  <si>
    <t>B24</t>
  </si>
  <si>
    <t>D24</t>
  </si>
  <si>
    <t>G24</t>
  </si>
  <si>
    <t>B26</t>
  </si>
  <si>
    <t>D26</t>
  </si>
  <si>
    <t>B28</t>
  </si>
  <si>
    <t>B30</t>
  </si>
  <si>
    <t>D30</t>
  </si>
  <si>
    <t>B33</t>
  </si>
  <si>
    <t>B35</t>
  </si>
  <si>
    <t>F35</t>
  </si>
  <si>
    <t>B39</t>
  </si>
  <si>
    <t>G39</t>
  </si>
  <si>
    <t>E41</t>
  </si>
  <si>
    <t>B43</t>
  </si>
  <si>
    <t>E43</t>
  </si>
  <si>
    <t>G43</t>
  </si>
  <si>
    <t>C45</t>
  </si>
  <si>
    <t>C49</t>
  </si>
  <si>
    <t>G49</t>
  </si>
  <si>
    <t>C51</t>
  </si>
  <si>
    <t>G51</t>
  </si>
  <si>
    <t>G55</t>
  </si>
  <si>
    <t>A59</t>
  </si>
  <si>
    <t>G59</t>
  </si>
  <si>
    <t>A60</t>
  </si>
  <si>
    <t>G60</t>
  </si>
  <si>
    <t>A61</t>
  </si>
  <si>
    <t>G61</t>
  </si>
  <si>
    <t>A62</t>
  </si>
  <si>
    <t>G62</t>
  </si>
  <si>
    <t>A63</t>
  </si>
  <si>
    <t>G63</t>
  </si>
  <si>
    <t>A64</t>
  </si>
  <si>
    <t>G64</t>
  </si>
  <si>
    <t>A65</t>
  </si>
  <si>
    <t>G65</t>
  </si>
  <si>
    <t>A66</t>
  </si>
  <si>
    <t>G66</t>
  </si>
  <si>
    <t>A67</t>
  </si>
  <si>
    <t>G67</t>
  </si>
  <si>
    <t>A68</t>
  </si>
  <si>
    <t>G68</t>
  </si>
  <si>
    <t>F73</t>
  </si>
  <si>
    <t>F78</t>
  </si>
  <si>
    <t>F79</t>
  </si>
  <si>
    <t>F80</t>
  </si>
  <si>
    <t>F83</t>
  </si>
  <si>
    <t>F84</t>
  </si>
  <si>
    <t>F85</t>
  </si>
  <si>
    <t>F86</t>
  </si>
  <si>
    <t>F87</t>
  </si>
  <si>
    <t>F88</t>
  </si>
  <si>
    <t>F90</t>
  </si>
  <si>
    <t>F91</t>
  </si>
  <si>
    <t>F92</t>
  </si>
  <si>
    <t>F93</t>
  </si>
  <si>
    <t>F94</t>
  </si>
  <si>
    <t>C99</t>
  </si>
  <si>
    <t>C100</t>
  </si>
  <si>
    <t>G103</t>
  </si>
  <si>
    <t>G109</t>
  </si>
  <si>
    <t>G110</t>
  </si>
  <si>
    <t>G111</t>
  </si>
  <si>
    <t>G112</t>
  </si>
  <si>
    <t>G113</t>
  </si>
  <si>
    <t>C118</t>
  </si>
  <si>
    <t>D118</t>
  </si>
  <si>
    <t>E118</t>
  </si>
  <si>
    <t>C119</t>
  </si>
  <si>
    <t>D119</t>
  </si>
  <si>
    <t>E119</t>
  </si>
  <si>
    <t>C124</t>
  </si>
  <si>
    <t>D124</t>
  </si>
  <si>
    <t>E124</t>
  </si>
  <si>
    <t>C125</t>
  </si>
  <si>
    <t>D125</t>
  </si>
  <si>
    <t>E125</t>
  </si>
  <si>
    <t>B129</t>
  </si>
  <si>
    <t>B131</t>
  </si>
  <si>
    <t>E131</t>
  </si>
  <si>
    <t>G131</t>
  </si>
  <si>
    <t>B133</t>
  </si>
  <si>
    <t>D133</t>
  </si>
  <si>
    <t>F133</t>
  </si>
  <si>
    <t>B135</t>
  </si>
  <si>
    <t>B137</t>
  </si>
  <si>
    <t>E137</t>
  </si>
  <si>
    <t>G137</t>
  </si>
  <si>
    <t>B139</t>
  </si>
  <si>
    <t>D139</t>
  </si>
  <si>
    <t>F139</t>
  </si>
  <si>
    <t>B141</t>
  </si>
  <si>
    <t>B143</t>
  </si>
  <si>
    <t>E143</t>
  </si>
  <si>
    <t>G143</t>
  </si>
  <si>
    <t>B145</t>
  </si>
  <si>
    <t>D145</t>
  </si>
  <si>
    <t>F145</t>
  </si>
  <si>
    <t>C156</t>
  </si>
  <si>
    <t>C157</t>
  </si>
  <si>
    <t>C158</t>
  </si>
  <si>
    <t>C159</t>
  </si>
  <si>
    <t>C163</t>
  </si>
  <si>
    <t>C164</t>
  </si>
  <si>
    <t>C165</t>
  </si>
  <si>
    <t>C168</t>
  </si>
  <si>
    <t>C169</t>
  </si>
  <si>
    <t>C170</t>
  </si>
  <si>
    <t>C174</t>
  </si>
  <si>
    <t>C175</t>
  </si>
  <si>
    <t>C176</t>
  </si>
  <si>
    <t>C177</t>
  </si>
  <si>
    <t>C180</t>
  </si>
  <si>
    <t>C183</t>
  </si>
  <si>
    <t>C186</t>
  </si>
  <si>
    <t>C187</t>
  </si>
  <si>
    <t>C188</t>
  </si>
  <si>
    <t>C189</t>
  </si>
  <si>
    <t>C193</t>
  </si>
  <si>
    <t>C194</t>
  </si>
  <si>
    <t>C195</t>
  </si>
  <si>
    <t>C198</t>
  </si>
  <si>
    <t>C199</t>
  </si>
  <si>
    <t>C200</t>
  </si>
  <si>
    <t>C207</t>
  </si>
  <si>
    <t xml:space="preserve">Declaración que acredite una presencia mínima de mujeres en el consejo de administración del 30%, conforme a lo dispuesto en el apartado uno de la disposición transitoria única del Real Decreto 333/2023, de 3 de mayo, de aquellas sociedades que no puedan formular una cuenta de pérdidas y ganancias abreviada de conformidad con lo dispuesto por el artículo 258 del texto refundido de la Ley de Sociedades de Capital, aprobado por el Real Decreto Legislativo 1/2010, de 2 de julio, y que cuenten con consejo de administración. </t>
  </si>
  <si>
    <t>https://ipyme.org/es-es/queespyme/Paginas/default.aspx</t>
  </si>
  <si>
    <t>Según el Anexo I del Reglamento (UE) nº 651/2014 de la Comisión.</t>
  </si>
  <si>
    <t>Si resultan de aplicación más convenios colectivos, complete la información al final de este Anexo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</si>
</sst>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dd\-mm\-yy;@"/>
  </numFmts>
  <fonts count="34" x14ac:knownFonts="1">
    <font>
      <sz val="11"/>
      <color theme="1"/>
      <name val="Calibri"/>
      <family val="2"/>
      <scheme val="minor"/>
    </font>
    <font>
      <sz val="11"/>
      <color theme="1"/>
      <name val="Arial"/>
      <family val="2"/>
    </font>
    <font>
      <sz val="11"/>
      <color theme="1"/>
      <name val="Calibri"/>
      <family val="2"/>
      <scheme val="minor"/>
    </font>
    <font>
      <b/>
      <sz val="10"/>
      <name val="Arial"/>
      <family val="2"/>
    </font>
    <font>
      <b/>
      <sz val="10"/>
      <color indexed="10"/>
      <name val="Arial"/>
      <family val="2"/>
    </font>
    <font>
      <sz val="10"/>
      <color theme="1"/>
      <name val="Arial"/>
      <family val="2"/>
    </font>
    <font>
      <sz val="9"/>
      <color theme="1"/>
      <name val="Arial"/>
      <family val="2"/>
    </font>
    <font>
      <b/>
      <sz val="9"/>
      <color theme="1"/>
      <name val="Arial"/>
      <family val="2"/>
    </font>
    <font>
      <b/>
      <u/>
      <sz val="9"/>
      <color theme="1"/>
      <name val="Arial"/>
      <family val="2"/>
    </font>
    <font>
      <sz val="8"/>
      <name val="Arial"/>
      <family val="2"/>
    </font>
    <font>
      <sz val="9"/>
      <name val="Arial"/>
      <family val="2"/>
    </font>
    <font>
      <b/>
      <sz val="10"/>
      <color theme="1"/>
      <name val="Arial"/>
      <family val="2"/>
    </font>
    <font>
      <u/>
      <sz val="11"/>
      <color theme="10"/>
      <name val="Calibri"/>
      <family val="2"/>
      <scheme val="minor"/>
    </font>
    <font>
      <u/>
      <sz val="8"/>
      <name val="Arial"/>
      <family val="2"/>
    </font>
    <font>
      <u/>
      <sz val="8"/>
      <color indexed="12"/>
      <name val="Arial"/>
      <family val="2"/>
    </font>
    <font>
      <sz val="10"/>
      <name val="MS Sans Serif"/>
      <family val="2"/>
    </font>
    <font>
      <sz val="10"/>
      <name val="Arial"/>
      <family val="2"/>
    </font>
    <font>
      <b/>
      <sz val="8"/>
      <name val="Arial"/>
      <family val="2"/>
    </font>
    <font>
      <b/>
      <sz val="9"/>
      <name val="Arial"/>
      <family val="2"/>
    </font>
    <font>
      <i/>
      <sz val="8"/>
      <name val="Arial"/>
      <family val="2"/>
    </font>
    <font>
      <b/>
      <sz val="8"/>
      <color indexed="81"/>
      <name val="Tahoma"/>
      <family val="2"/>
    </font>
    <font>
      <sz val="8"/>
      <color indexed="81"/>
      <name val="Tahoma"/>
      <family val="2"/>
    </font>
    <font>
      <u/>
      <sz val="9"/>
      <color theme="1"/>
      <name val="Arial"/>
      <family val="2"/>
    </font>
    <font>
      <u/>
      <sz val="10"/>
      <name val="Calibri"/>
      <family val="2"/>
    </font>
    <font>
      <b/>
      <i/>
      <sz val="8"/>
      <name val="Arial"/>
      <family val="2"/>
    </font>
    <font>
      <sz val="8"/>
      <color rgb="FFFF0000"/>
      <name val="Arial"/>
      <family val="2"/>
    </font>
    <font>
      <sz val="10"/>
      <color theme="1"/>
      <name val="Tahoma"/>
      <family val="2"/>
    </font>
    <font>
      <sz val="10"/>
      <name val="Calibri"/>
      <family val="2"/>
    </font>
    <font>
      <sz val="9"/>
      <color rgb="FFFF0000"/>
      <name val="Arial"/>
      <family val="2"/>
    </font>
    <font>
      <b/>
      <sz val="11"/>
      <color theme="1"/>
      <name val="Calibri"/>
      <family val="2"/>
      <scheme val="minor"/>
    </font>
    <font>
      <i/>
      <sz val="9"/>
      <name val="Arial"/>
      <family val="2"/>
    </font>
    <font>
      <b/>
      <sz val="11"/>
      <color theme="4"/>
      <name val="Calibri"/>
      <family val="2"/>
      <scheme val="minor"/>
    </font>
    <font>
      <sz val="8"/>
      <name val="Calibri"/>
      <family val="2"/>
      <scheme val="minor"/>
    </font>
    <font>
      <sz val="8"/>
      <color theme="1"/>
      <name val="Arial"/>
      <family val="2"/>
    </font>
  </fonts>
  <fills count="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9"/>
        <bgColor indexed="64"/>
      </patternFill>
    </fill>
    <fill>
      <patternFill patternType="solid">
        <fgColor rgb="FFC0C0C0"/>
        <bgColor indexed="64"/>
      </patternFill>
    </fill>
    <fill>
      <patternFill patternType="solid">
        <fgColor theme="1"/>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xf numFmtId="44" fontId="2" fillId="0" borderId="0" applyFont="0" applyFill="0" applyBorder="0" applyAlignment="0" applyProtection="0"/>
    <xf numFmtId="0" fontId="12" fillId="0" borderId="0" applyNumberFormat="0" applyFill="0" applyBorder="0" applyAlignment="0" applyProtection="0"/>
    <xf numFmtId="0" fontId="15" fillId="0" borderId="0"/>
  </cellStyleXfs>
  <cellXfs count="146">
    <xf numFmtId="0" fontId="0" fillId="0" borderId="0" xfId="0"/>
    <xf numFmtId="0" fontId="1" fillId="0" borderId="0" xfId="0" applyFont="1"/>
    <xf numFmtId="0" fontId="3" fillId="0" borderId="0" xfId="0" applyFont="1" applyAlignment="1">
      <alignment horizontal="center" vertical="center"/>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3" xfId="0" applyFont="1" applyFill="1" applyBorder="1" applyAlignment="1">
      <alignment vertical="center" wrapText="1"/>
    </xf>
    <xf numFmtId="0" fontId="5" fillId="0" borderId="0" xfId="0" applyFont="1"/>
    <xf numFmtId="0" fontId="6" fillId="0" borderId="0" xfId="0" applyFont="1"/>
    <xf numFmtId="0" fontId="9" fillId="0" borderId="0" xfId="0" applyFont="1" applyAlignment="1">
      <alignment vertical="center"/>
    </xf>
    <xf numFmtId="0" fontId="9" fillId="0" borderId="3" xfId="0" applyFont="1" applyBorder="1" applyAlignment="1" applyProtection="1">
      <alignment vertical="center"/>
      <protection locked="0"/>
    </xf>
    <xf numFmtId="0" fontId="9" fillId="0" borderId="3" xfId="0" applyFont="1" applyBorder="1" applyAlignment="1" applyProtection="1">
      <alignment horizontal="center" vertical="center"/>
      <protection locked="0"/>
    </xf>
    <xf numFmtId="0" fontId="9" fillId="0" borderId="0" xfId="0" applyFont="1" applyAlignment="1">
      <alignment horizontal="left" vertical="center"/>
    </xf>
    <xf numFmtId="0" fontId="9" fillId="2" borderId="3" xfId="0" applyFont="1" applyFill="1" applyBorder="1" applyAlignment="1">
      <alignment horizontal="left" vertical="center"/>
    </xf>
    <xf numFmtId="0" fontId="9" fillId="2" borderId="3" xfId="0" applyFont="1" applyFill="1" applyBorder="1" applyAlignment="1">
      <alignment horizontal="left" vertical="center" wrapText="1"/>
    </xf>
    <xf numFmtId="0" fontId="1" fillId="0" borderId="0" xfId="0" applyFont="1" applyAlignment="1">
      <alignment horizontal="left" vertical="center"/>
    </xf>
    <xf numFmtId="0" fontId="9" fillId="0" borderId="3" xfId="0" applyFont="1" applyBorder="1" applyAlignment="1" applyProtection="1">
      <alignment horizontal="left" vertical="center"/>
      <protection locked="0"/>
    </xf>
    <xf numFmtId="0" fontId="9" fillId="2" borderId="2" xfId="0" applyFont="1" applyFill="1" applyBorder="1" applyAlignment="1">
      <alignment vertical="center" wrapText="1"/>
    </xf>
    <xf numFmtId="0" fontId="9" fillId="0" borderId="0" xfId="0" applyFont="1" applyAlignment="1">
      <alignment horizontal="left" vertical="center" wrapText="1"/>
    </xf>
    <xf numFmtId="164" fontId="9" fillId="0" borderId="4" xfId="0" applyNumberFormat="1" applyFont="1" applyBorder="1" applyAlignment="1" applyProtection="1">
      <alignment horizontal="center" vertical="center" wrapText="1"/>
      <protection locked="0"/>
    </xf>
    <xf numFmtId="0" fontId="15" fillId="0" borderId="0" xfId="3" quotePrefix="1" applyAlignment="1">
      <alignment horizontal="left" vertical="top"/>
    </xf>
    <xf numFmtId="0" fontId="15" fillId="0" borderId="0" xfId="3" quotePrefix="1" applyAlignment="1">
      <alignment vertical="top"/>
    </xf>
    <xf numFmtId="0" fontId="15" fillId="0" borderId="0" xfId="3" quotePrefix="1" applyAlignment="1">
      <alignment vertical="top" wrapText="1"/>
    </xf>
    <xf numFmtId="0" fontId="15" fillId="0" borderId="0" xfId="3" applyAlignment="1">
      <alignment horizontal="left" vertical="top"/>
    </xf>
    <xf numFmtId="0" fontId="15" fillId="0" borderId="0" xfId="3" applyAlignment="1">
      <alignment vertical="top"/>
    </xf>
    <xf numFmtId="0" fontId="7" fillId="0" borderId="0" xfId="0" applyFont="1" applyAlignment="1">
      <alignment horizontal="left" vertical="center"/>
    </xf>
    <xf numFmtId="0" fontId="18" fillId="0" borderId="0" xfId="0" applyFont="1" applyAlignment="1">
      <alignment horizontal="left" vertical="center"/>
    </xf>
    <xf numFmtId="0" fontId="6" fillId="0" borderId="0" xfId="0" applyFont="1" applyAlignment="1">
      <alignment horizontal="left" vertical="center"/>
    </xf>
    <xf numFmtId="0" fontId="10" fillId="3" borderId="0" xfId="0" applyFont="1" applyFill="1" applyAlignment="1">
      <alignment horizontal="left" vertical="center"/>
    </xf>
    <xf numFmtId="0" fontId="12" fillId="0" borderId="0" xfId="2" applyAlignment="1">
      <alignment horizontal="left" vertical="center"/>
    </xf>
    <xf numFmtId="0" fontId="7" fillId="3" borderId="0" xfId="0" applyFont="1" applyFill="1" applyAlignment="1">
      <alignment horizontal="left" vertical="center"/>
    </xf>
    <xf numFmtId="0" fontId="6" fillId="3" borderId="0" xfId="0" applyFont="1" applyFill="1" applyAlignment="1">
      <alignment horizontal="left" vertical="center"/>
    </xf>
    <xf numFmtId="0" fontId="17" fillId="0" borderId="0" xfId="0" applyFont="1"/>
    <xf numFmtId="2" fontId="9" fillId="0" borderId="0" xfId="0" applyNumberFormat="1" applyFont="1" applyAlignment="1">
      <alignment horizontal="center"/>
    </xf>
    <xf numFmtId="0" fontId="9" fillId="0" borderId="0" xfId="0" applyFont="1"/>
    <xf numFmtId="44" fontId="9" fillId="0" borderId="0" xfId="1" applyFont="1" applyAlignment="1">
      <alignment horizontal="center"/>
    </xf>
    <xf numFmtId="0" fontId="0" fillId="0" borderId="0" xfId="0" applyAlignment="1">
      <alignment vertical="center"/>
    </xf>
    <xf numFmtId="0" fontId="9" fillId="0" borderId="3" xfId="0" applyFont="1" applyBorder="1" applyAlignment="1" applyProtection="1">
      <alignment horizontal="left" vertical="center" wrapText="1"/>
      <protection locked="0"/>
    </xf>
    <xf numFmtId="0" fontId="9" fillId="4" borderId="0" xfId="0" applyFont="1" applyFill="1" applyAlignment="1">
      <alignment horizontal="left" vertical="center"/>
    </xf>
    <xf numFmtId="0" fontId="9" fillId="5" borderId="3" xfId="0" applyFont="1" applyFill="1" applyBorder="1" applyAlignment="1">
      <alignment horizontal="left" vertical="center"/>
    </xf>
    <xf numFmtId="0" fontId="9" fillId="2" borderId="3" xfId="0" applyFont="1" applyFill="1" applyBorder="1" applyAlignment="1">
      <alignment horizontal="center" vertical="center"/>
    </xf>
    <xf numFmtId="0" fontId="26" fillId="0" borderId="0" xfId="0" applyFont="1" applyAlignment="1">
      <alignment horizontal="left" vertical="center" indent="5"/>
    </xf>
    <xf numFmtId="0" fontId="9" fillId="0" borderId="0" xfId="0" applyFont="1" applyAlignment="1">
      <alignment horizontal="center" vertical="center"/>
    </xf>
    <xf numFmtId="164" fontId="9" fillId="0" borderId="4" xfId="0" applyNumberFormat="1" applyFont="1" applyBorder="1" applyAlignment="1" applyProtection="1">
      <alignment vertical="center" wrapText="1"/>
      <protection locked="0"/>
    </xf>
    <xf numFmtId="164" fontId="9" fillId="0" borderId="3" xfId="0" applyNumberFormat="1" applyFont="1" applyBorder="1" applyAlignment="1" applyProtection="1">
      <alignment vertical="center" wrapText="1"/>
      <protection locked="0"/>
    </xf>
    <xf numFmtId="49" fontId="5" fillId="0" borderId="0" xfId="0" applyNumberFormat="1" applyFont="1"/>
    <xf numFmtId="49" fontId="9" fillId="0" borderId="3" xfId="0" applyNumberFormat="1" applyFont="1" applyBorder="1" applyAlignment="1" applyProtection="1">
      <alignment horizontal="left" vertical="center"/>
      <protection locked="0"/>
    </xf>
    <xf numFmtId="0" fontId="28" fillId="3" borderId="0" xfId="0" applyFont="1" applyFill="1" applyAlignment="1">
      <alignment horizontal="left" vertical="center"/>
    </xf>
    <xf numFmtId="0" fontId="9" fillId="0" borderId="0" xfId="0" applyFont="1" applyAlignment="1">
      <alignment horizontal="right" vertical="center"/>
    </xf>
    <xf numFmtId="0" fontId="16" fillId="0" borderId="3" xfId="0" applyFont="1" applyBorder="1" applyAlignment="1" applyProtection="1">
      <alignment vertical="center"/>
      <protection locked="0"/>
    </xf>
    <xf numFmtId="0" fontId="16" fillId="0" borderId="0" xfId="0" applyFont="1" applyAlignment="1">
      <alignment vertical="center"/>
    </xf>
    <xf numFmtId="0" fontId="17" fillId="0" borderId="0" xfId="0" applyFont="1" applyAlignment="1">
      <alignment horizontal="right"/>
    </xf>
    <xf numFmtId="0" fontId="17" fillId="0" borderId="0" xfId="0" applyFont="1" applyAlignment="1">
      <alignment horizontal="left"/>
    </xf>
    <xf numFmtId="0" fontId="17" fillId="0" borderId="0" xfId="0" applyFont="1" applyAlignment="1">
      <alignment horizontal="left" vertical="top"/>
    </xf>
    <xf numFmtId="0" fontId="9" fillId="0" borderId="0" xfId="0" applyFont="1" applyAlignment="1">
      <alignment horizontal="left" vertical="top"/>
    </xf>
    <xf numFmtId="0" fontId="6" fillId="3" borderId="0" xfId="0" applyFont="1" applyFill="1" applyAlignment="1">
      <alignment vertical="center"/>
    </xf>
    <xf numFmtId="49" fontId="0" fillId="0" borderId="0" xfId="0" applyNumberFormat="1"/>
    <xf numFmtId="0" fontId="29" fillId="0" borderId="0" xfId="0" applyFont="1"/>
    <xf numFmtId="0" fontId="0" fillId="6" borderId="0" xfId="0" applyFill="1"/>
    <xf numFmtId="0" fontId="18" fillId="0" borderId="3" xfId="0" applyFont="1" applyBorder="1" applyAlignment="1">
      <alignment vertical="center" wrapText="1"/>
    </xf>
    <xf numFmtId="0" fontId="10" fillId="0" borderId="3" xfId="0" applyFont="1" applyBorder="1" applyAlignment="1">
      <alignment vertical="center" wrapText="1"/>
    </xf>
    <xf numFmtId="0" fontId="10" fillId="0" borderId="6" xfId="0" applyFont="1" applyBorder="1" applyAlignment="1">
      <alignment horizontal="left" vertical="center" wrapText="1"/>
    </xf>
    <xf numFmtId="0" fontId="31" fillId="0" borderId="0" xfId="0" applyFont="1"/>
    <xf numFmtId="0" fontId="31" fillId="6" borderId="0" xfId="0" applyFont="1" applyFill="1"/>
    <xf numFmtId="0" fontId="33" fillId="0" borderId="3" xfId="0" applyFont="1" applyBorder="1" applyAlignment="1" applyProtection="1">
      <alignment horizontal="left" vertical="center"/>
      <protection locked="0"/>
    </xf>
    <xf numFmtId="14" fontId="0" fillId="0" borderId="0" xfId="0" applyNumberFormat="1"/>
    <xf numFmtId="0" fontId="13" fillId="0" borderId="0" xfId="2" applyFont="1" applyAlignment="1">
      <alignment horizontal="left" vertical="center"/>
    </xf>
    <xf numFmtId="0" fontId="9" fillId="2" borderId="1"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18" fillId="2" borderId="1" xfId="0" applyFont="1" applyFill="1" applyBorder="1" applyAlignment="1">
      <alignment horizontal="left" vertical="center"/>
    </xf>
    <xf numFmtId="0" fontId="18" fillId="2" borderId="2" xfId="0" applyFont="1" applyFill="1" applyBorder="1" applyAlignment="1">
      <alignment horizontal="left" vertical="center"/>
    </xf>
    <xf numFmtId="0" fontId="18" fillId="2" borderId="4" xfId="0" applyFont="1" applyFill="1" applyBorder="1" applyAlignment="1">
      <alignment horizontal="left" vertical="center"/>
    </xf>
    <xf numFmtId="0" fontId="7" fillId="0" borderId="0" xfId="0" applyFont="1" applyAlignment="1">
      <alignment horizontal="left" vertical="center" wrapText="1"/>
    </xf>
    <xf numFmtId="0" fontId="7" fillId="3" borderId="0" xfId="0" applyFont="1" applyFill="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33" fillId="0" borderId="3" xfId="0" applyFont="1" applyBorder="1" applyAlignment="1" applyProtection="1">
      <alignment horizontal="left" vertical="center" wrapText="1"/>
      <protection locked="0"/>
    </xf>
    <xf numFmtId="0" fontId="33" fillId="0" borderId="3" xfId="0" applyFont="1" applyBorder="1" applyAlignment="1" applyProtection="1">
      <alignment horizontal="left" vertical="center"/>
      <protection locked="0"/>
    </xf>
    <xf numFmtId="0" fontId="9" fillId="0" borderId="3" xfId="0" applyFont="1" applyBorder="1" applyAlignment="1" applyProtection="1">
      <alignment horizontal="left" vertical="center" wrapText="1"/>
      <protection locked="0"/>
    </xf>
    <xf numFmtId="0" fontId="18" fillId="0" borderId="0" xfId="0" applyFont="1" applyAlignment="1">
      <alignment horizontal="left" vertical="center" wrapText="1"/>
    </xf>
    <xf numFmtId="164" fontId="9" fillId="0" borderId="1" xfId="0" applyNumberFormat="1" applyFont="1" applyBorder="1" applyAlignment="1" applyProtection="1">
      <alignment horizontal="center" vertical="center" wrapText="1"/>
      <protection locked="0"/>
    </xf>
    <xf numFmtId="164" fontId="9" fillId="0" borderId="2" xfId="0" applyNumberFormat="1" applyFont="1" applyBorder="1" applyAlignment="1" applyProtection="1">
      <alignment horizontal="center" vertical="center" wrapText="1"/>
      <protection locked="0"/>
    </xf>
    <xf numFmtId="164" fontId="9" fillId="0" borderId="4" xfId="0" applyNumberFormat="1" applyFont="1" applyBorder="1" applyAlignment="1" applyProtection="1">
      <alignment horizontal="center" vertical="center" wrapText="1"/>
      <protection locked="0"/>
    </xf>
    <xf numFmtId="0" fontId="9" fillId="2" borderId="2"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7" fillId="0" borderId="0" xfId="0" applyFont="1" applyAlignment="1">
      <alignment horizontal="left"/>
    </xf>
    <xf numFmtId="0" fontId="17" fillId="2" borderId="1"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0" fontId="9" fillId="2" borderId="4" xfId="0" applyFont="1" applyFill="1" applyBorder="1" applyAlignment="1">
      <alignment horizontal="left" vertical="center"/>
    </xf>
    <xf numFmtId="0" fontId="22" fillId="0" borderId="5" xfId="0" applyFont="1" applyBorder="1" applyAlignment="1">
      <alignment horizontal="center"/>
    </xf>
    <xf numFmtId="0" fontId="11" fillId="0" borderId="0" xfId="0" applyFont="1" applyAlignment="1">
      <alignment horizontal="left" vertical="center" wrapText="1"/>
    </xf>
    <xf numFmtId="0" fontId="10" fillId="0" borderId="3" xfId="0" applyFont="1" applyBorder="1" applyAlignment="1">
      <alignment vertical="center" wrapText="1"/>
    </xf>
    <xf numFmtId="0" fontId="10" fillId="0" borderId="3" xfId="0" applyFont="1" applyBorder="1" applyAlignment="1">
      <alignment horizontal="left" vertical="center" wrapText="1"/>
    </xf>
    <xf numFmtId="0" fontId="30" fillId="0" borderId="3" xfId="0" applyFont="1" applyBorder="1" applyAlignment="1" applyProtection="1">
      <alignment horizontal="left" vertical="center" wrapText="1"/>
      <protection locked="0"/>
    </xf>
    <xf numFmtId="0" fontId="10"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10" fillId="0" borderId="7" xfId="0" applyFont="1" applyBorder="1" applyAlignment="1">
      <alignment horizontal="left" vertical="center" wrapText="1"/>
    </xf>
    <xf numFmtId="0" fontId="10" fillId="0" borderId="5" xfId="0" applyFont="1" applyBorder="1" applyAlignment="1">
      <alignment horizontal="left" vertical="center" wrapText="1"/>
    </xf>
    <xf numFmtId="0" fontId="10" fillId="0" borderId="8" xfId="0" applyFont="1" applyBorder="1" applyAlignment="1">
      <alignment horizontal="left"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9" fillId="2" borderId="3" xfId="0" applyFont="1" applyFill="1" applyBorder="1" applyAlignment="1">
      <alignment horizontal="right" vertical="center" wrapText="1"/>
    </xf>
    <xf numFmtId="0" fontId="11" fillId="0" borderId="0" xfId="0" applyFont="1" applyAlignment="1">
      <alignment horizontal="left" vertical="center"/>
    </xf>
    <xf numFmtId="0" fontId="9" fillId="0" borderId="3" xfId="0" applyFont="1" applyBorder="1" applyAlignment="1" applyProtection="1">
      <alignment horizontal="left" vertical="center"/>
      <protection locked="0"/>
    </xf>
    <xf numFmtId="0" fontId="9" fillId="0" borderId="1"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1"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33" fillId="0" borderId="1" xfId="0" applyFont="1" applyBorder="1" applyAlignment="1" applyProtection="1">
      <alignment horizontal="left" vertical="center"/>
      <protection locked="0"/>
    </xf>
    <xf numFmtId="0" fontId="33" fillId="0" borderId="2" xfId="0" applyFont="1" applyBorder="1" applyAlignment="1" applyProtection="1">
      <alignment horizontal="left" vertical="center"/>
      <protection locked="0"/>
    </xf>
    <xf numFmtId="0" fontId="33" fillId="0" borderId="4" xfId="0" applyFont="1" applyBorder="1" applyAlignment="1" applyProtection="1">
      <alignment horizontal="left" vertical="center"/>
      <protection locked="0"/>
    </xf>
    <xf numFmtId="0" fontId="13" fillId="0" borderId="0" xfId="2" applyFont="1" applyFill="1" applyBorder="1" applyAlignment="1" applyProtection="1">
      <alignment horizontal="left" vertical="center"/>
      <protection locked="0"/>
    </xf>
    <xf numFmtId="0" fontId="14" fillId="0" borderId="0" xfId="2" applyFont="1" applyFill="1" applyBorder="1" applyAlignment="1" applyProtection="1">
      <alignment horizontal="center" vertical="center"/>
    </xf>
    <xf numFmtId="0" fontId="9" fillId="0" borderId="3" xfId="0" applyFont="1" applyBorder="1" applyAlignment="1" applyProtection="1">
      <alignment horizontal="center" vertical="center"/>
      <protection locked="0"/>
    </xf>
    <xf numFmtId="0" fontId="9" fillId="0" borderId="2" xfId="0" applyFont="1" applyBorder="1" applyAlignment="1" applyProtection="1">
      <alignment horizontal="left" vertical="center"/>
      <protection locked="0"/>
    </xf>
    <xf numFmtId="0" fontId="9" fillId="0" borderId="5" xfId="0" applyFont="1" applyBorder="1" applyAlignment="1">
      <alignment horizontal="left"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4" xfId="0" applyFont="1" applyFill="1" applyBorder="1" applyAlignment="1">
      <alignment horizontal="center" vertical="center"/>
    </xf>
    <xf numFmtId="0" fontId="9" fillId="2" borderId="3" xfId="0" applyFont="1" applyFill="1" applyBorder="1" applyAlignment="1">
      <alignment horizontal="center" vertical="center"/>
    </xf>
    <xf numFmtId="0" fontId="13" fillId="0" borderId="0" xfId="2" applyFont="1" applyFill="1" applyBorder="1" applyAlignment="1" applyProtection="1">
      <alignment horizontal="left" vertical="center" wrapText="1"/>
    </xf>
    <xf numFmtId="0" fontId="9" fillId="2" borderId="3" xfId="0" applyFont="1" applyFill="1" applyBorder="1" applyAlignment="1">
      <alignment horizontal="left" vertical="center" wrapText="1"/>
    </xf>
    <xf numFmtId="0" fontId="9" fillId="4" borderId="3" xfId="0" applyFont="1" applyFill="1" applyBorder="1" applyAlignment="1" applyProtection="1">
      <alignment horizontal="center" vertical="center"/>
      <protection locked="0"/>
    </xf>
    <xf numFmtId="0" fontId="9" fillId="0" borderId="3" xfId="0" applyFont="1" applyBorder="1" applyAlignment="1" applyProtection="1">
      <alignment horizontal="center" vertical="center" wrapText="1"/>
      <protection locked="0"/>
    </xf>
    <xf numFmtId="0" fontId="9" fillId="4" borderId="0" xfId="0" applyFont="1" applyFill="1" applyAlignment="1">
      <alignment horizontal="left" vertical="top" wrapText="1"/>
    </xf>
    <xf numFmtId="0" fontId="13" fillId="0" borderId="0" xfId="2" applyFont="1" applyAlignment="1" applyProtection="1">
      <alignment horizontal="left" vertical="center"/>
      <protection locked="0"/>
    </xf>
    <xf numFmtId="0" fontId="16" fillId="0" borderId="1"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cellXfs>
  <cellStyles count="4">
    <cellStyle name="Hipervínculo" xfId="2" builtinId="8"/>
    <cellStyle name="Moneda" xfId="1" builtinId="4"/>
    <cellStyle name="Normal" xfId="0" builtinId="0"/>
    <cellStyle name="Normal 2" xfId="3" xr:uid="{00000000-0005-0000-0000-00000300000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95250</xdr:rowOff>
    </xdr:from>
    <xdr:to>
      <xdr:col>3</xdr:col>
      <xdr:colOff>180975</xdr:colOff>
      <xdr:row>2</xdr:row>
      <xdr:rowOff>174625</xdr:rowOff>
    </xdr:to>
    <xdr:pic>
      <xdr:nvPicPr>
        <xdr:cNvPr id="2" name="Imagen 4" descr="Acceso al la página principal del Ministerio de Igualdad.">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95250"/>
          <a:ext cx="2371725" cy="441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171450</xdr:colOff>
      <xdr:row>0</xdr:row>
      <xdr:rowOff>101327</xdr:rowOff>
    </xdr:from>
    <xdr:to>
      <xdr:col>6</xdr:col>
      <xdr:colOff>671431</xdr:colOff>
      <xdr:row>3</xdr:row>
      <xdr:rowOff>2814</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3981450" y="101327"/>
          <a:ext cx="1261981" cy="4482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ipyme.org/es-es/queespyme/Paginas/default.aspx" TargetMode="External"/><Relationship Id="rId7" Type="http://schemas.openxmlformats.org/officeDocument/2006/relationships/comments" Target="../comments1.xml"/><Relationship Id="rId2" Type="http://schemas.openxmlformats.org/officeDocument/2006/relationships/hyperlink" Target="https://plataformapyme.es/es-es/IdeaDeNegocio/Paginas/FormasJuridicas.aspx" TargetMode="External"/><Relationship Id="rId1" Type="http://schemas.openxmlformats.org/officeDocument/2006/relationships/hyperlink" Target="http://www.ine.es/daco/daco42/clasificaciones/cnae09/estructura_cnae2009.xl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15"/>
  <sheetViews>
    <sheetView showGridLines="0" showRowColHeaders="0" tabSelected="1" topLeftCell="A9" zoomScale="120" zoomScaleNormal="120" zoomScaleSheetLayoutView="120" workbookViewId="0">
      <selection activeCell="B19" sqref="B19:G19"/>
    </sheetView>
  </sheetViews>
  <sheetFormatPr baseColWidth="10" defaultColWidth="11.42578125" defaultRowHeight="14.25" x14ac:dyDescent="0.2"/>
  <cols>
    <col min="1" max="7" width="11.42578125" style="1"/>
    <col min="8" max="8" width="11.42578125" style="6"/>
    <col min="9" max="11" width="11.42578125" style="26" hidden="1" customWidth="1"/>
    <col min="12" max="12" width="11.42578125" style="6" hidden="1" customWidth="1"/>
    <col min="13" max="26" width="11.42578125" style="1" hidden="1" customWidth="1"/>
    <col min="27" max="16384" width="11.42578125" style="1"/>
  </cols>
  <sheetData>
    <row r="1" spans="1:21" x14ac:dyDescent="0.2">
      <c r="I1" s="24" t="s">
        <v>1894</v>
      </c>
      <c r="J1" s="24" t="s">
        <v>1895</v>
      </c>
      <c r="K1" s="25" t="s">
        <v>12</v>
      </c>
      <c r="M1" s="25" t="s">
        <v>26</v>
      </c>
      <c r="O1" s="25" t="s">
        <v>2036</v>
      </c>
      <c r="P1" s="25" t="s">
        <v>2037</v>
      </c>
      <c r="Q1" s="25" t="s">
        <v>2038</v>
      </c>
      <c r="R1" s="25" t="s">
        <v>2039</v>
      </c>
      <c r="S1" s="25" t="s">
        <v>2054</v>
      </c>
      <c r="U1" s="24" t="s">
        <v>26</v>
      </c>
    </row>
    <row r="2" spans="1:21" ht="15" x14ac:dyDescent="0.2">
      <c r="I2" s="24" t="s">
        <v>1896</v>
      </c>
      <c r="K2" s="28" t="s">
        <v>1913</v>
      </c>
    </row>
    <row r="3" spans="1:21" x14ac:dyDescent="0.2">
      <c r="K3" s="29" t="s">
        <v>1914</v>
      </c>
    </row>
    <row r="4" spans="1:21" x14ac:dyDescent="0.2">
      <c r="K4" s="30" t="s">
        <v>1897</v>
      </c>
      <c r="M4" s="26" t="s">
        <v>1897</v>
      </c>
      <c r="O4" s="26" t="s">
        <v>1897</v>
      </c>
      <c r="P4" s="26" t="s">
        <v>1897</v>
      </c>
      <c r="Q4" s="26" t="s">
        <v>1897</v>
      </c>
      <c r="R4" s="26" t="s">
        <v>1897</v>
      </c>
      <c r="S4" s="26" t="s">
        <v>1897</v>
      </c>
      <c r="T4" s="26" t="s">
        <v>1897</v>
      </c>
      <c r="U4" s="26" t="s">
        <v>1897</v>
      </c>
    </row>
    <row r="5" spans="1:21" x14ac:dyDescent="0.2">
      <c r="K5" s="30" t="s">
        <v>1898</v>
      </c>
      <c r="M5" s="26" t="s">
        <v>2030</v>
      </c>
      <c r="O5" s="26" t="s">
        <v>2040</v>
      </c>
      <c r="P5" s="26" t="s">
        <v>2041</v>
      </c>
      <c r="Q5" s="26" t="s">
        <v>2041</v>
      </c>
      <c r="R5" s="26" t="s">
        <v>2042</v>
      </c>
      <c r="S5" s="26" t="s">
        <v>2055</v>
      </c>
      <c r="T5" s="26" t="s">
        <v>2055</v>
      </c>
      <c r="U5" s="26" t="s">
        <v>2030</v>
      </c>
    </row>
    <row r="6" spans="1:21" x14ac:dyDescent="0.2">
      <c r="K6" s="46" t="s">
        <v>1899</v>
      </c>
      <c r="M6" s="26" t="s">
        <v>2031</v>
      </c>
      <c r="O6" s="26" t="s">
        <v>2043</v>
      </c>
      <c r="P6" s="26" t="s">
        <v>2044</v>
      </c>
      <c r="Q6" s="26" t="s">
        <v>2044</v>
      </c>
      <c r="R6" s="26" t="s">
        <v>2045</v>
      </c>
      <c r="S6" s="26" t="s">
        <v>2056</v>
      </c>
      <c r="T6" s="26" t="s">
        <v>2056</v>
      </c>
      <c r="U6" s="26" t="s">
        <v>2031</v>
      </c>
    </row>
    <row r="7" spans="1:21" ht="15" customHeight="1" x14ac:dyDescent="0.2">
      <c r="D7" s="2" t="s">
        <v>0</v>
      </c>
      <c r="K7" s="30" t="s">
        <v>1900</v>
      </c>
      <c r="M7" s="26" t="s">
        <v>2032</v>
      </c>
      <c r="O7" s="26" t="s">
        <v>2046</v>
      </c>
      <c r="P7" s="26" t="s">
        <v>2047</v>
      </c>
      <c r="Q7" s="26" t="s">
        <v>2048</v>
      </c>
      <c r="R7" s="26" t="s">
        <v>2049</v>
      </c>
      <c r="U7" s="26" t="s">
        <v>2032</v>
      </c>
    </row>
    <row r="8" spans="1:21" ht="15" customHeight="1" x14ac:dyDescent="0.2">
      <c r="D8" s="2" t="s">
        <v>1</v>
      </c>
      <c r="H8" s="44"/>
      <c r="K8" s="46" t="s">
        <v>1901</v>
      </c>
      <c r="M8" s="26" t="s">
        <v>2033</v>
      </c>
      <c r="O8" s="26" t="s">
        <v>2050</v>
      </c>
      <c r="P8" s="26" t="s">
        <v>2051</v>
      </c>
      <c r="Q8" s="26" t="s">
        <v>2052</v>
      </c>
      <c r="R8" s="26"/>
      <c r="U8" s="26" t="s">
        <v>2033</v>
      </c>
    </row>
    <row r="9" spans="1:21" x14ac:dyDescent="0.2">
      <c r="D9" s="2"/>
      <c r="K9" s="30" t="s">
        <v>1902</v>
      </c>
      <c r="M9" s="26" t="s">
        <v>2034</v>
      </c>
      <c r="U9" s="26" t="s">
        <v>2034</v>
      </c>
    </row>
    <row r="10" spans="1:21" x14ac:dyDescent="0.2">
      <c r="D10" s="2"/>
      <c r="K10" s="46" t="s">
        <v>1903</v>
      </c>
      <c r="M10" s="26" t="s">
        <v>2035</v>
      </c>
      <c r="U10" s="26" t="s">
        <v>2035</v>
      </c>
    </row>
    <row r="11" spans="1:21" ht="187.5" customHeight="1" x14ac:dyDescent="0.2">
      <c r="A11" s="113" t="s">
        <v>2</v>
      </c>
      <c r="B11" s="114"/>
      <c r="C11" s="114"/>
      <c r="D11" s="114"/>
      <c r="E11" s="114"/>
      <c r="F11" s="114"/>
      <c r="G11" s="114"/>
      <c r="K11" s="46" t="s">
        <v>1904</v>
      </c>
    </row>
    <row r="12" spans="1:21" ht="15" customHeight="1" x14ac:dyDescent="0.2">
      <c r="D12" s="2"/>
      <c r="K12" s="30" t="s">
        <v>1905</v>
      </c>
    </row>
    <row r="13" spans="1:21" ht="26.25" customHeight="1" x14ac:dyDescent="0.2">
      <c r="A13" s="5" t="s">
        <v>3</v>
      </c>
      <c r="B13" s="66" t="s">
        <v>10</v>
      </c>
      <c r="C13" s="67"/>
      <c r="E13" s="115" t="s">
        <v>6</v>
      </c>
      <c r="F13" s="115"/>
      <c r="G13" s="5"/>
      <c r="K13" s="30" t="s">
        <v>1906</v>
      </c>
    </row>
    <row r="14" spans="1:21" ht="26.25" customHeight="1" x14ac:dyDescent="0.2">
      <c r="A14" s="5" t="s">
        <v>4</v>
      </c>
      <c r="B14" s="66" t="s">
        <v>9</v>
      </c>
      <c r="C14" s="67"/>
      <c r="E14" s="86" t="s">
        <v>5</v>
      </c>
      <c r="F14" s="86"/>
      <c r="G14" s="5"/>
      <c r="K14" s="30" t="s">
        <v>1907</v>
      </c>
    </row>
    <row r="15" spans="1:21" ht="15" customHeight="1" x14ac:dyDescent="0.2">
      <c r="D15" s="2"/>
      <c r="K15" s="30" t="s">
        <v>1908</v>
      </c>
    </row>
    <row r="16" spans="1:21" ht="15" customHeight="1" x14ac:dyDescent="0.2">
      <c r="K16" s="30" t="s">
        <v>1909</v>
      </c>
    </row>
    <row r="17" spans="1:11" ht="15" customHeight="1" x14ac:dyDescent="0.2">
      <c r="A17" s="116" t="s">
        <v>7</v>
      </c>
      <c r="B17" s="116"/>
      <c r="C17" s="116"/>
      <c r="D17" s="116"/>
      <c r="E17" s="116"/>
      <c r="F17" s="116"/>
      <c r="G17" s="116"/>
      <c r="K17" s="46" t="s">
        <v>1910</v>
      </c>
    </row>
    <row r="18" spans="1:11" ht="15" customHeight="1" x14ac:dyDescent="0.2">
      <c r="K18" s="46" t="s">
        <v>1911</v>
      </c>
    </row>
    <row r="19" spans="1:11" ht="26.25" customHeight="1" x14ac:dyDescent="0.2">
      <c r="A19" s="13" t="s">
        <v>11</v>
      </c>
      <c r="B19" s="79"/>
      <c r="C19" s="79"/>
      <c r="D19" s="79"/>
      <c r="E19" s="79"/>
      <c r="F19" s="79"/>
      <c r="G19" s="79"/>
      <c r="K19" s="46" t="s">
        <v>1912</v>
      </c>
    </row>
    <row r="20" spans="1:11" x14ac:dyDescent="0.2">
      <c r="A20" s="12" t="s">
        <v>12</v>
      </c>
      <c r="B20" s="79"/>
      <c r="C20" s="79"/>
      <c r="D20" s="79"/>
      <c r="E20" s="79"/>
      <c r="F20" s="12" t="s">
        <v>13</v>
      </c>
      <c r="G20" s="63"/>
    </row>
    <row r="21" spans="1:11" ht="15" customHeight="1" x14ac:dyDescent="0.2">
      <c r="A21" s="14"/>
      <c r="B21" s="14"/>
      <c r="C21" s="14"/>
      <c r="D21" s="14"/>
      <c r="E21" s="14"/>
      <c r="F21" s="14"/>
      <c r="G21" s="14"/>
    </row>
    <row r="22" spans="1:11" ht="33.75" customHeight="1" x14ac:dyDescent="0.2">
      <c r="A22" s="13" t="s">
        <v>14</v>
      </c>
      <c r="B22" s="117"/>
      <c r="C22" s="117"/>
      <c r="D22" s="117"/>
      <c r="E22" s="117"/>
      <c r="F22" s="117"/>
      <c r="G22" s="117"/>
    </row>
    <row r="23" spans="1:11" ht="15" customHeight="1" x14ac:dyDescent="0.2">
      <c r="A23" s="11"/>
      <c r="B23" s="11"/>
      <c r="C23" s="11"/>
      <c r="D23" s="11"/>
      <c r="E23" s="11"/>
      <c r="F23" s="11"/>
      <c r="G23" s="11"/>
    </row>
    <row r="24" spans="1:11" x14ac:dyDescent="0.2">
      <c r="A24" s="12" t="s">
        <v>15</v>
      </c>
      <c r="B24" s="45"/>
      <c r="C24" s="12" t="s">
        <v>16</v>
      </c>
      <c r="D24" s="118"/>
      <c r="E24" s="119"/>
      <c r="F24" s="12" t="s">
        <v>17</v>
      </c>
      <c r="G24" s="12" t="str">
        <f>IF(B24="","",VLOOKUP(LEFT(B24,2),CP!A1:B53,2,FALSE))</f>
        <v/>
      </c>
    </row>
    <row r="25" spans="1:11" ht="15" customHeight="1" x14ac:dyDescent="0.2">
      <c r="A25" s="11"/>
      <c r="B25" s="11"/>
      <c r="C25" s="11"/>
      <c r="D25" s="11"/>
      <c r="E25" s="11"/>
      <c r="F25" s="11"/>
      <c r="G25" s="11"/>
    </row>
    <row r="26" spans="1:11" ht="26.25" customHeight="1" x14ac:dyDescent="0.2">
      <c r="A26" s="12" t="s">
        <v>20</v>
      </c>
      <c r="B26" s="15"/>
      <c r="C26" s="12" t="s">
        <v>18</v>
      </c>
      <c r="D26" s="117"/>
      <c r="E26" s="117"/>
      <c r="F26" s="117"/>
      <c r="G26" s="117"/>
    </row>
    <row r="27" spans="1:11" ht="15" customHeight="1" x14ac:dyDescent="0.2">
      <c r="A27" s="11"/>
      <c r="B27" s="11"/>
      <c r="C27" s="11"/>
      <c r="D27" s="11"/>
      <c r="E27" s="11"/>
      <c r="F27" s="11"/>
      <c r="G27" s="11"/>
    </row>
    <row r="28" spans="1:11" ht="15" customHeight="1" x14ac:dyDescent="0.2">
      <c r="A28" s="12" t="s">
        <v>19</v>
      </c>
      <c r="B28" s="122"/>
      <c r="C28" s="123"/>
      <c r="D28" s="123"/>
      <c r="E28" s="123"/>
      <c r="F28" s="123"/>
      <c r="G28" s="124"/>
    </row>
    <row r="29" spans="1:11" ht="15" customHeight="1" x14ac:dyDescent="0.2"/>
    <row r="30" spans="1:11" ht="26.25" customHeight="1" x14ac:dyDescent="0.2">
      <c r="A30" s="3" t="s">
        <v>1893</v>
      </c>
      <c r="B30" s="10"/>
      <c r="C30" s="16" t="s">
        <v>21</v>
      </c>
      <c r="D30" s="66" t="str">
        <f>+IF(ISERROR(I30),"CNAE INCORRECTO",I30)</f>
        <v/>
      </c>
      <c r="E30" s="85"/>
      <c r="F30" s="85"/>
      <c r="G30" s="67"/>
      <c r="I30" s="27" t="str">
        <f>IF(B30="","",VLOOKUP(B30,CNAE!A:C,3,FALSE))</f>
        <v/>
      </c>
    </row>
    <row r="31" spans="1:11" ht="15" customHeight="1" x14ac:dyDescent="0.2">
      <c r="A31" s="125" t="s">
        <v>22</v>
      </c>
      <c r="B31" s="125"/>
      <c r="C31" s="125"/>
      <c r="D31" s="125"/>
      <c r="E31" s="125"/>
      <c r="F31" s="17"/>
      <c r="G31" s="17"/>
    </row>
    <row r="32" spans="1:11" ht="9" customHeight="1" x14ac:dyDescent="0.2">
      <c r="A32" s="126"/>
      <c r="B32" s="126"/>
      <c r="C32" s="126"/>
      <c r="D32" s="126"/>
      <c r="E32" s="126"/>
      <c r="F32" s="126"/>
      <c r="G32" s="126"/>
    </row>
    <row r="33" spans="1:7" ht="15" customHeight="1" x14ac:dyDescent="0.2">
      <c r="A33" s="12" t="s">
        <v>23</v>
      </c>
      <c r="B33" s="117"/>
      <c r="C33" s="117"/>
      <c r="D33" s="117"/>
      <c r="E33" s="117"/>
      <c r="F33" s="117"/>
      <c r="G33" s="117"/>
    </row>
    <row r="34" spans="1:7" ht="15" customHeight="1" x14ac:dyDescent="0.2">
      <c r="A34" s="8"/>
      <c r="B34" s="8"/>
      <c r="C34" s="8"/>
      <c r="D34" s="8"/>
      <c r="E34" s="8"/>
      <c r="F34" s="8"/>
      <c r="G34" s="8"/>
    </row>
    <row r="35" spans="1:7" ht="33.75" customHeight="1" x14ac:dyDescent="0.2">
      <c r="A35" s="12" t="s">
        <v>24</v>
      </c>
      <c r="B35" s="9"/>
      <c r="C35" s="5" t="s">
        <v>25</v>
      </c>
      <c r="D35" s="18"/>
      <c r="E35" s="5" t="s">
        <v>26</v>
      </c>
      <c r="F35" s="127"/>
      <c r="G35" s="127"/>
    </row>
    <row r="36" spans="1:7" ht="11.25" customHeight="1" x14ac:dyDescent="0.2"/>
    <row r="37" spans="1:7" ht="33.75" customHeight="1" x14ac:dyDescent="0.2">
      <c r="A37" s="66" t="s">
        <v>2023</v>
      </c>
      <c r="B37" s="85"/>
      <c r="C37" s="85"/>
      <c r="D37" s="67"/>
      <c r="E37" s="120"/>
      <c r="F37" s="128"/>
      <c r="G37" s="121"/>
    </row>
    <row r="38" spans="1:7" ht="15" customHeight="1" x14ac:dyDescent="0.2">
      <c r="A38" s="11"/>
      <c r="B38" s="11"/>
      <c r="C38" s="11"/>
      <c r="D38" s="11"/>
      <c r="E38" s="11"/>
      <c r="F38" s="11"/>
      <c r="G38" s="11"/>
    </row>
    <row r="39" spans="1:7" ht="15" customHeight="1" x14ac:dyDescent="0.2">
      <c r="A39" s="38" t="s">
        <v>2022</v>
      </c>
      <c r="B39" s="120"/>
      <c r="C39" s="121"/>
      <c r="D39" s="12" t="s">
        <v>18</v>
      </c>
      <c r="E39" s="15"/>
      <c r="F39" s="12" t="s">
        <v>13</v>
      </c>
      <c r="G39" s="63"/>
    </row>
    <row r="40" spans="1:7" ht="15" customHeight="1" x14ac:dyDescent="0.2"/>
    <row r="41" spans="1:7" ht="35.25" customHeight="1" x14ac:dyDescent="0.2">
      <c r="A41" s="94" t="s">
        <v>2021</v>
      </c>
      <c r="B41" s="95"/>
      <c r="C41" s="95"/>
      <c r="D41" s="96"/>
      <c r="E41" s="120"/>
      <c r="F41" s="128"/>
      <c r="G41" s="121"/>
    </row>
    <row r="42" spans="1:7" ht="15" customHeight="1" x14ac:dyDescent="0.2">
      <c r="A42" s="11"/>
      <c r="B42" s="11"/>
      <c r="C42" s="11"/>
      <c r="D42" s="11"/>
      <c r="E42" s="11"/>
      <c r="F42" s="11"/>
      <c r="G42" s="11"/>
    </row>
    <row r="43" spans="1:7" ht="27" customHeight="1" x14ac:dyDescent="0.2">
      <c r="A43" s="12" t="s">
        <v>2022</v>
      </c>
      <c r="B43" s="120"/>
      <c r="C43" s="121"/>
      <c r="D43" s="12" t="s">
        <v>18</v>
      </c>
      <c r="E43" s="15"/>
      <c r="F43" s="12" t="s">
        <v>20</v>
      </c>
      <c r="G43" s="15"/>
    </row>
    <row r="44" spans="1:7" ht="15" customHeight="1" x14ac:dyDescent="0.2"/>
    <row r="45" spans="1:7" ht="15" customHeight="1" x14ac:dyDescent="0.2">
      <c r="A45" s="94" t="s">
        <v>2024</v>
      </c>
      <c r="B45" s="96"/>
      <c r="C45" s="130" t="str">
        <f>IF(OR(C49="",G49="",C51="",G51=""),"",IF(OR(C49=R4,G49=O4,C51=Q4,G51=P4),"",L49))</f>
        <v/>
      </c>
      <c r="D45" s="131"/>
      <c r="E45" s="131"/>
      <c r="F45" s="131"/>
      <c r="G45" s="132"/>
    </row>
    <row r="46" spans="1:7" x14ac:dyDescent="0.2">
      <c r="A46" s="129" t="s">
        <v>2340</v>
      </c>
      <c r="B46" s="129"/>
      <c r="C46" s="129"/>
      <c r="D46" s="129"/>
      <c r="E46" s="129"/>
      <c r="F46" s="129"/>
      <c r="G46" s="129"/>
    </row>
    <row r="47" spans="1:7" ht="14.25" customHeight="1" x14ac:dyDescent="0.2">
      <c r="A47" s="139" t="s">
        <v>2339</v>
      </c>
      <c r="B47" s="139"/>
      <c r="C47" s="139"/>
      <c r="D47" s="139"/>
      <c r="E47" s="65"/>
      <c r="F47" s="65"/>
      <c r="G47" s="65"/>
    </row>
    <row r="48" spans="1:7" ht="15" customHeight="1" x14ac:dyDescent="0.2">
      <c r="A48" s="134"/>
      <c r="B48" s="134"/>
      <c r="C48" s="134"/>
      <c r="D48" s="134"/>
      <c r="E48" s="134"/>
      <c r="F48" s="134"/>
      <c r="G48" s="134"/>
    </row>
    <row r="49" spans="1:12" ht="33.75" customHeight="1" x14ac:dyDescent="0.2">
      <c r="A49" s="135" t="s">
        <v>2025</v>
      </c>
      <c r="B49" s="135"/>
      <c r="C49" s="136"/>
      <c r="D49" s="136"/>
      <c r="E49" s="135" t="s">
        <v>2028</v>
      </c>
      <c r="F49" s="135"/>
      <c r="G49" s="36"/>
      <c r="I49" s="54" t="str">
        <f>+IF(AND(G49=O5,OR(C51=Q5,G51=P5)),"Microempresa","Otro")</f>
        <v>Otro</v>
      </c>
      <c r="J49" s="54" t="str">
        <f>+IF(I49="Otro",IF(AND(OR(G49=O5,G49=O6),OR(OR(C51=Q5,C51=Q6),OR(G51=P5,G51=P6))),"Pequeña Empresa","Otro"),"")</f>
        <v>Otro</v>
      </c>
      <c r="K49" s="54" t="str">
        <f>+IF(J49="Otro",IF(AND(OR(G49=O5,G49=O6,G49=O7),OR(OR(C51=Q5,C51=Q6,C51=Q7),OR(G51=P5,G51=P6,G51=P7))),"Mediana Empresa","Gran Empresa"),"")</f>
        <v>Gran Empresa</v>
      </c>
      <c r="L49" s="54" t="str">
        <f>+IF(I49="Otro",IF(J49="Otro",K49,J49),I49)</f>
        <v>Gran Empresa</v>
      </c>
    </row>
    <row r="50" spans="1:12" ht="15" customHeight="1" x14ac:dyDescent="0.2">
      <c r="A50" s="37"/>
      <c r="B50" s="11"/>
      <c r="C50" s="11"/>
      <c r="D50" s="8"/>
      <c r="E50" s="11"/>
      <c r="F50" s="11"/>
      <c r="G50" s="8"/>
    </row>
    <row r="51" spans="1:12" ht="26.25" customHeight="1" x14ac:dyDescent="0.2">
      <c r="A51" s="94" t="s">
        <v>2027</v>
      </c>
      <c r="B51" s="96"/>
      <c r="C51" s="137"/>
      <c r="D51" s="137"/>
      <c r="E51" s="66" t="s">
        <v>2026</v>
      </c>
      <c r="F51" s="67"/>
      <c r="G51" s="36"/>
    </row>
    <row r="52" spans="1:12" ht="15" customHeight="1" x14ac:dyDescent="0.2"/>
    <row r="53" spans="1:12" ht="33.75" customHeight="1" x14ac:dyDescent="0.2">
      <c r="A53" s="138" t="s">
        <v>2029</v>
      </c>
      <c r="B53" s="138"/>
      <c r="C53" s="138"/>
      <c r="D53" s="138"/>
      <c r="E53" s="138"/>
      <c r="F53" s="138"/>
      <c r="G53" s="138"/>
    </row>
    <row r="54" spans="1:12" ht="15" customHeight="1" x14ac:dyDescent="0.2"/>
    <row r="55" spans="1:12" ht="25.5" customHeight="1" x14ac:dyDescent="0.2">
      <c r="A55" s="66" t="s">
        <v>2053</v>
      </c>
      <c r="B55" s="85"/>
      <c r="C55" s="85"/>
      <c r="D55" s="85"/>
      <c r="E55" s="85"/>
      <c r="F55" s="67"/>
      <c r="G55" s="36"/>
    </row>
    <row r="56" spans="1:12" ht="15" customHeight="1" x14ac:dyDescent="0.2"/>
    <row r="57" spans="1:12" ht="15" customHeight="1" x14ac:dyDescent="0.2">
      <c r="A57" s="133" t="s">
        <v>2058</v>
      </c>
      <c r="B57" s="133"/>
      <c r="C57" s="133"/>
      <c r="D57" s="133"/>
      <c r="E57" s="133"/>
      <c r="F57" s="133"/>
      <c r="G57" s="133"/>
    </row>
    <row r="58" spans="1:12" ht="15" customHeight="1" x14ac:dyDescent="0.2">
      <c r="A58" s="143" t="s">
        <v>2057</v>
      </c>
      <c r="B58" s="144"/>
      <c r="C58" s="144"/>
      <c r="D58" s="144"/>
      <c r="E58" s="144"/>
      <c r="F58" s="145"/>
      <c r="G58" s="39" t="s">
        <v>2059</v>
      </c>
    </row>
    <row r="59" spans="1:12" ht="15" customHeight="1" x14ac:dyDescent="0.2">
      <c r="A59" s="140"/>
      <c r="B59" s="141"/>
      <c r="C59" s="141"/>
      <c r="D59" s="141"/>
      <c r="E59" s="141"/>
      <c r="F59" s="142"/>
      <c r="G59" s="9"/>
    </row>
    <row r="60" spans="1:12" ht="15" customHeight="1" x14ac:dyDescent="0.2">
      <c r="A60" s="140"/>
      <c r="B60" s="141"/>
      <c r="C60" s="141"/>
      <c r="D60" s="141"/>
      <c r="E60" s="141"/>
      <c r="F60" s="142"/>
      <c r="G60" s="9"/>
    </row>
    <row r="61" spans="1:12" ht="15" customHeight="1" x14ac:dyDescent="0.2">
      <c r="A61" s="140"/>
      <c r="B61" s="141"/>
      <c r="C61" s="141"/>
      <c r="D61" s="141"/>
      <c r="E61" s="141"/>
      <c r="F61" s="142"/>
      <c r="G61" s="9"/>
    </row>
    <row r="62" spans="1:12" ht="15" customHeight="1" x14ac:dyDescent="0.2">
      <c r="A62" s="140"/>
      <c r="B62" s="141"/>
      <c r="C62" s="141"/>
      <c r="D62" s="141"/>
      <c r="E62" s="141"/>
      <c r="F62" s="142"/>
      <c r="G62" s="9"/>
    </row>
    <row r="63" spans="1:12" ht="15" customHeight="1" x14ac:dyDescent="0.2">
      <c r="A63" s="140"/>
      <c r="B63" s="141"/>
      <c r="C63" s="141"/>
      <c r="D63" s="141"/>
      <c r="E63" s="141"/>
      <c r="F63" s="142"/>
      <c r="G63" s="9"/>
    </row>
    <row r="64" spans="1:12" ht="15" customHeight="1" x14ac:dyDescent="0.2">
      <c r="A64" s="140"/>
      <c r="B64" s="141"/>
      <c r="C64" s="141"/>
      <c r="D64" s="141"/>
      <c r="E64" s="141"/>
      <c r="F64" s="142"/>
      <c r="G64" s="9"/>
    </row>
    <row r="65" spans="1:7" ht="15" customHeight="1" x14ac:dyDescent="0.2">
      <c r="A65" s="140"/>
      <c r="B65" s="141"/>
      <c r="C65" s="141"/>
      <c r="D65" s="141"/>
      <c r="E65" s="141"/>
      <c r="F65" s="142"/>
      <c r="G65" s="9"/>
    </row>
    <row r="66" spans="1:7" ht="15" customHeight="1" x14ac:dyDescent="0.2">
      <c r="A66" s="140"/>
      <c r="B66" s="141"/>
      <c r="C66" s="141"/>
      <c r="D66" s="141"/>
      <c r="E66" s="141"/>
      <c r="F66" s="142"/>
      <c r="G66" s="9"/>
    </row>
    <row r="67" spans="1:7" ht="15" customHeight="1" x14ac:dyDescent="0.2">
      <c r="A67" s="140"/>
      <c r="B67" s="141"/>
      <c r="C67" s="141"/>
      <c r="D67" s="141"/>
      <c r="E67" s="141"/>
      <c r="F67" s="142"/>
      <c r="G67" s="9"/>
    </row>
    <row r="68" spans="1:7" ht="15" customHeight="1" x14ac:dyDescent="0.2">
      <c r="A68" s="140"/>
      <c r="B68" s="141"/>
      <c r="C68" s="141"/>
      <c r="D68" s="141"/>
      <c r="E68" s="141"/>
      <c r="F68" s="142"/>
      <c r="G68" s="9"/>
    </row>
    <row r="69" spans="1:7" ht="15" customHeight="1" x14ac:dyDescent="0.2"/>
    <row r="70" spans="1:7" ht="26.25" customHeight="1" x14ac:dyDescent="0.2">
      <c r="A70" s="98" t="s">
        <v>2060</v>
      </c>
      <c r="B70" s="98"/>
      <c r="C70" s="98"/>
      <c r="D70" s="98"/>
      <c r="E70" s="98"/>
      <c r="F70" s="98"/>
      <c r="G70" s="98"/>
    </row>
    <row r="71" spans="1:7" ht="15" customHeight="1" x14ac:dyDescent="0.2">
      <c r="A71" s="7"/>
      <c r="B71" s="7"/>
      <c r="C71" s="7"/>
      <c r="D71" s="7"/>
      <c r="E71" s="7"/>
      <c r="F71" s="7"/>
      <c r="G71" s="7"/>
    </row>
    <row r="72" spans="1:7" ht="26.25" customHeight="1" x14ac:dyDescent="0.2">
      <c r="A72" s="58" t="s">
        <v>2100</v>
      </c>
      <c r="B72" s="103" t="s">
        <v>2061</v>
      </c>
      <c r="C72" s="103"/>
      <c r="D72" s="103"/>
      <c r="E72" s="103"/>
      <c r="F72" s="103" t="s">
        <v>2062</v>
      </c>
      <c r="G72" s="103"/>
    </row>
    <row r="73" spans="1:7" ht="48.75" customHeight="1" x14ac:dyDescent="0.2">
      <c r="A73" s="59" t="s">
        <v>2063</v>
      </c>
      <c r="B73" s="100" t="s">
        <v>2064</v>
      </c>
      <c r="C73" s="100"/>
      <c r="D73" s="100"/>
      <c r="E73" s="100"/>
      <c r="F73" s="107" t="s">
        <v>2070</v>
      </c>
      <c r="G73" s="108"/>
    </row>
    <row r="74" spans="1:7" ht="26.25" customHeight="1" x14ac:dyDescent="0.2">
      <c r="A74" s="59" t="s">
        <v>2066</v>
      </c>
      <c r="B74" s="100" t="s">
        <v>2067</v>
      </c>
      <c r="C74" s="100"/>
      <c r="D74" s="100"/>
      <c r="E74" s="100"/>
      <c r="F74" s="109"/>
      <c r="G74" s="110"/>
    </row>
    <row r="75" spans="1:7" ht="97.5" customHeight="1" x14ac:dyDescent="0.2">
      <c r="A75" s="59" t="s">
        <v>2068</v>
      </c>
      <c r="B75" s="100" t="s">
        <v>2069</v>
      </c>
      <c r="C75" s="100"/>
      <c r="D75" s="100"/>
      <c r="E75" s="100"/>
      <c r="F75" s="109"/>
      <c r="G75" s="110"/>
    </row>
    <row r="76" spans="1:7" ht="113.25" customHeight="1" x14ac:dyDescent="0.2">
      <c r="A76" s="59" t="s">
        <v>2071</v>
      </c>
      <c r="B76" s="100" t="s">
        <v>2072</v>
      </c>
      <c r="C76" s="100"/>
      <c r="D76" s="100"/>
      <c r="E76" s="100"/>
      <c r="F76" s="109"/>
      <c r="G76" s="110"/>
    </row>
    <row r="77" spans="1:7" ht="123" customHeight="1" x14ac:dyDescent="0.2">
      <c r="A77" s="59" t="s">
        <v>2073</v>
      </c>
      <c r="B77" s="100" t="s">
        <v>2074</v>
      </c>
      <c r="C77" s="100"/>
      <c r="D77" s="100"/>
      <c r="E77" s="100"/>
      <c r="F77" s="111"/>
      <c r="G77" s="112"/>
    </row>
    <row r="78" spans="1:7" ht="52.5" customHeight="1" x14ac:dyDescent="0.2">
      <c r="A78" s="60" t="s">
        <v>2075</v>
      </c>
      <c r="B78" s="104" t="s">
        <v>2076</v>
      </c>
      <c r="C78" s="105"/>
      <c r="D78" s="105"/>
      <c r="E78" s="106"/>
      <c r="F78" s="102" t="s">
        <v>2065</v>
      </c>
      <c r="G78" s="102"/>
    </row>
    <row r="79" spans="1:7" ht="71.25" customHeight="1" x14ac:dyDescent="0.2">
      <c r="A79" s="59" t="s">
        <v>2077</v>
      </c>
      <c r="B79" s="100" t="s">
        <v>2078</v>
      </c>
      <c r="C79" s="100"/>
      <c r="D79" s="100"/>
      <c r="E79" s="100"/>
      <c r="F79" s="101" t="s">
        <v>2199</v>
      </c>
      <c r="G79" s="101"/>
    </row>
    <row r="80" spans="1:7" ht="42" customHeight="1" x14ac:dyDescent="0.2">
      <c r="A80" s="59" t="s">
        <v>2080</v>
      </c>
      <c r="B80" s="100" t="s">
        <v>2081</v>
      </c>
      <c r="C80" s="100"/>
      <c r="D80" s="100"/>
      <c r="E80" s="100"/>
      <c r="F80" s="101" t="s">
        <v>2200</v>
      </c>
      <c r="G80" s="101"/>
    </row>
    <row r="81" spans="1:7" ht="26.25" customHeight="1" x14ac:dyDescent="0.2">
      <c r="A81" s="58" t="s">
        <v>2100</v>
      </c>
      <c r="B81" s="103" t="s">
        <v>2061</v>
      </c>
      <c r="C81" s="103"/>
      <c r="D81" s="103"/>
      <c r="E81" s="103"/>
      <c r="F81" s="103" t="s">
        <v>2062</v>
      </c>
      <c r="G81" s="103"/>
    </row>
    <row r="82" spans="1:7" ht="26.25" customHeight="1" x14ac:dyDescent="0.2">
      <c r="A82" s="103" t="s">
        <v>2082</v>
      </c>
      <c r="B82" s="103"/>
      <c r="C82" s="103"/>
      <c r="D82" s="103"/>
      <c r="E82" s="103"/>
      <c r="F82" s="103"/>
      <c r="G82" s="103"/>
    </row>
    <row r="83" spans="1:7" ht="34.5" customHeight="1" x14ac:dyDescent="0.2">
      <c r="A83" s="99" t="s">
        <v>2083</v>
      </c>
      <c r="B83" s="100" t="s">
        <v>2084</v>
      </c>
      <c r="C83" s="100"/>
      <c r="D83" s="100"/>
      <c r="E83" s="100"/>
      <c r="F83" s="101" t="s">
        <v>2085</v>
      </c>
      <c r="G83" s="101"/>
    </row>
    <row r="84" spans="1:7" ht="35.25" customHeight="1" x14ac:dyDescent="0.2">
      <c r="A84" s="99"/>
      <c r="B84" s="100"/>
      <c r="C84" s="100"/>
      <c r="D84" s="100"/>
      <c r="E84" s="100"/>
      <c r="F84" s="101" t="s">
        <v>2204</v>
      </c>
      <c r="G84" s="101"/>
    </row>
    <row r="85" spans="1:7" ht="35.25" customHeight="1" x14ac:dyDescent="0.2">
      <c r="A85" s="99"/>
      <c r="B85" s="100"/>
      <c r="C85" s="100"/>
      <c r="D85" s="100"/>
      <c r="E85" s="100"/>
      <c r="F85" s="101" t="s">
        <v>2197</v>
      </c>
      <c r="G85" s="101"/>
    </row>
    <row r="86" spans="1:7" ht="26.25" customHeight="1" x14ac:dyDescent="0.2">
      <c r="A86" s="99"/>
      <c r="B86" s="100"/>
      <c r="C86" s="100"/>
      <c r="D86" s="100"/>
      <c r="E86" s="100"/>
      <c r="F86" s="101" t="s">
        <v>2087</v>
      </c>
      <c r="G86" s="101"/>
    </row>
    <row r="87" spans="1:7" ht="60" customHeight="1" x14ac:dyDescent="0.2">
      <c r="A87" s="59" t="s">
        <v>2088</v>
      </c>
      <c r="B87" s="100" t="s">
        <v>2089</v>
      </c>
      <c r="C87" s="100"/>
      <c r="D87" s="100"/>
      <c r="E87" s="100"/>
      <c r="F87" s="101" t="s">
        <v>2090</v>
      </c>
      <c r="G87" s="101"/>
    </row>
    <row r="88" spans="1:7" ht="127.5" customHeight="1" x14ac:dyDescent="0.2">
      <c r="A88" s="59" t="s">
        <v>2091</v>
      </c>
      <c r="B88" s="100" t="s">
        <v>2338</v>
      </c>
      <c r="C88" s="100"/>
      <c r="D88" s="100"/>
      <c r="E88" s="100"/>
      <c r="F88" s="102" t="s">
        <v>2070</v>
      </c>
      <c r="G88" s="102"/>
    </row>
    <row r="89" spans="1:7" ht="26.25" customHeight="1" x14ac:dyDescent="0.2">
      <c r="A89" s="103" t="s">
        <v>2093</v>
      </c>
      <c r="B89" s="103"/>
      <c r="C89" s="103"/>
      <c r="D89" s="103"/>
      <c r="E89" s="103"/>
      <c r="F89" s="103"/>
      <c r="G89" s="103"/>
    </row>
    <row r="90" spans="1:7" ht="42" customHeight="1" x14ac:dyDescent="0.2">
      <c r="A90" s="99" t="s">
        <v>2094</v>
      </c>
      <c r="B90" s="100" t="s">
        <v>2095</v>
      </c>
      <c r="C90" s="100"/>
      <c r="D90" s="100"/>
      <c r="E90" s="100"/>
      <c r="F90" s="101" t="s">
        <v>2096</v>
      </c>
      <c r="G90" s="101"/>
    </row>
    <row r="91" spans="1:7" ht="52.5" customHeight="1" x14ac:dyDescent="0.2">
      <c r="A91" s="99"/>
      <c r="B91" s="100"/>
      <c r="C91" s="100"/>
      <c r="D91" s="100"/>
      <c r="E91" s="100"/>
      <c r="F91" s="101" t="s">
        <v>2203</v>
      </c>
      <c r="G91" s="101"/>
    </row>
    <row r="92" spans="1:7" ht="61.5" customHeight="1" x14ac:dyDescent="0.2">
      <c r="A92" s="99"/>
      <c r="B92" s="100"/>
      <c r="C92" s="100"/>
      <c r="D92" s="100"/>
      <c r="E92" s="100"/>
      <c r="F92" s="101" t="s">
        <v>2198</v>
      </c>
      <c r="G92" s="101"/>
    </row>
    <row r="93" spans="1:7" ht="27" customHeight="1" x14ac:dyDescent="0.2">
      <c r="A93" s="99"/>
      <c r="B93" s="100"/>
      <c r="C93" s="100"/>
      <c r="D93" s="100"/>
      <c r="E93" s="100"/>
      <c r="F93" s="101" t="s">
        <v>2087</v>
      </c>
      <c r="G93" s="101"/>
    </row>
    <row r="94" spans="1:7" ht="75" customHeight="1" x14ac:dyDescent="0.2">
      <c r="A94" s="59" t="s">
        <v>2097</v>
      </c>
      <c r="B94" s="100" t="s">
        <v>2098</v>
      </c>
      <c r="C94" s="100"/>
      <c r="D94" s="100"/>
      <c r="E94" s="100"/>
      <c r="F94" s="101" t="s">
        <v>2099</v>
      </c>
      <c r="G94" s="101"/>
    </row>
    <row r="95" spans="1:7" ht="15" customHeight="1" x14ac:dyDescent="0.2"/>
    <row r="96" spans="1:7" ht="15" customHeight="1" x14ac:dyDescent="0.2">
      <c r="A96" s="98" t="s">
        <v>8</v>
      </c>
      <c r="B96" s="98"/>
      <c r="C96" s="98"/>
      <c r="D96" s="98"/>
      <c r="E96" s="98"/>
      <c r="F96" s="98"/>
      <c r="G96" s="98"/>
    </row>
    <row r="97" spans="1:7" ht="15" customHeight="1" x14ac:dyDescent="0.2"/>
    <row r="98" spans="1:7" ht="15" customHeight="1" x14ac:dyDescent="0.2">
      <c r="A98" s="71" t="s">
        <v>2101</v>
      </c>
      <c r="B98" s="72"/>
      <c r="C98" s="72"/>
      <c r="D98" s="72"/>
      <c r="E98" s="72"/>
      <c r="F98" s="72"/>
      <c r="G98" s="73"/>
    </row>
    <row r="99" spans="1:7" ht="26.25" customHeight="1" x14ac:dyDescent="0.2">
      <c r="A99" s="66" t="s">
        <v>2129</v>
      </c>
      <c r="B99" s="67"/>
      <c r="C99" s="68"/>
      <c r="D99" s="69"/>
      <c r="E99" s="69"/>
      <c r="F99" s="69"/>
      <c r="G99" s="70"/>
    </row>
    <row r="100" spans="1:7" ht="26.25" customHeight="1" x14ac:dyDescent="0.2">
      <c r="A100" s="66" t="s">
        <v>2135</v>
      </c>
      <c r="B100" s="67"/>
      <c r="C100" s="68"/>
      <c r="D100" s="69"/>
      <c r="E100" s="69"/>
      <c r="F100" s="69"/>
      <c r="G100" s="70"/>
    </row>
    <row r="101" spans="1:7" ht="26.25" customHeight="1" x14ac:dyDescent="0.2">
      <c r="A101" s="66" t="s">
        <v>2136</v>
      </c>
      <c r="B101" s="67"/>
      <c r="C101" s="68"/>
      <c r="D101" s="69"/>
      <c r="E101" s="69"/>
      <c r="F101" s="69"/>
      <c r="G101" s="70"/>
    </row>
    <row r="102" spans="1:7" ht="33.75" customHeight="1" x14ac:dyDescent="0.2">
      <c r="A102" s="66" t="s">
        <v>2137</v>
      </c>
      <c r="B102" s="67"/>
      <c r="C102" s="68"/>
      <c r="D102" s="69"/>
      <c r="E102" s="69"/>
      <c r="F102" s="69"/>
      <c r="G102" s="70"/>
    </row>
    <row r="103" spans="1:7" ht="15" customHeight="1" x14ac:dyDescent="0.2">
      <c r="A103" s="66" t="s">
        <v>2139</v>
      </c>
      <c r="B103" s="89"/>
      <c r="C103" s="89"/>
      <c r="D103" s="89"/>
      <c r="E103" s="89"/>
      <c r="F103" s="90"/>
      <c r="G103" s="10"/>
    </row>
    <row r="104" spans="1:7" ht="15" customHeight="1" x14ac:dyDescent="0.2">
      <c r="A104" s="97" t="s">
        <v>2341</v>
      </c>
      <c r="B104" s="97"/>
      <c r="C104" s="97"/>
      <c r="D104" s="97"/>
      <c r="E104" s="97"/>
      <c r="F104" s="97"/>
      <c r="G104" s="97"/>
    </row>
    <row r="105" spans="1:7" ht="15" customHeight="1" x14ac:dyDescent="0.2"/>
    <row r="106" spans="1:7" ht="15" customHeight="1" x14ac:dyDescent="0.2">
      <c r="A106" s="81" t="s">
        <v>2114</v>
      </c>
      <c r="B106" s="81"/>
      <c r="C106" s="81"/>
      <c r="D106" s="81"/>
      <c r="E106" s="81"/>
      <c r="F106" s="81"/>
      <c r="G106" s="81"/>
    </row>
    <row r="107" spans="1:7" ht="15" customHeight="1" x14ac:dyDescent="0.2"/>
    <row r="108" spans="1:7" ht="15" customHeight="1" x14ac:dyDescent="0.2">
      <c r="A108" s="92" t="s">
        <v>2115</v>
      </c>
      <c r="B108" s="93"/>
      <c r="C108" s="93"/>
      <c r="D108" s="93"/>
      <c r="E108" s="93"/>
      <c r="F108" s="93"/>
      <c r="G108" s="88"/>
    </row>
    <row r="109" spans="1:7" ht="15" customHeight="1" x14ac:dyDescent="0.2">
      <c r="A109" s="66" t="s">
        <v>2116</v>
      </c>
      <c r="B109" s="89"/>
      <c r="C109" s="89"/>
      <c r="D109" s="89"/>
      <c r="E109" s="89"/>
      <c r="F109" s="90"/>
      <c r="G109" s="10"/>
    </row>
    <row r="110" spans="1:7" ht="15" customHeight="1" x14ac:dyDescent="0.2">
      <c r="A110" s="94" t="s">
        <v>2117</v>
      </c>
      <c r="B110" s="95"/>
      <c r="C110" s="95"/>
      <c r="D110" s="95"/>
      <c r="E110" s="95"/>
      <c r="F110" s="96"/>
      <c r="G110" s="10"/>
    </row>
    <row r="111" spans="1:7" ht="15" customHeight="1" x14ac:dyDescent="0.2">
      <c r="A111" s="94" t="s">
        <v>2205</v>
      </c>
      <c r="B111" s="95"/>
      <c r="C111" s="95"/>
      <c r="D111" s="95"/>
      <c r="E111" s="95"/>
      <c r="F111" s="96"/>
      <c r="G111" s="10"/>
    </row>
    <row r="112" spans="1:7" ht="15" customHeight="1" x14ac:dyDescent="0.2">
      <c r="A112" s="66" t="s">
        <v>2119</v>
      </c>
      <c r="B112" s="85"/>
      <c r="C112" s="85"/>
      <c r="D112" s="85"/>
      <c r="E112" s="85"/>
      <c r="F112" s="67"/>
      <c r="G112" s="10"/>
    </row>
    <row r="113" spans="1:7" ht="15" customHeight="1" x14ac:dyDescent="0.2">
      <c r="A113" s="66" t="s">
        <v>2120</v>
      </c>
      <c r="B113" s="85"/>
      <c r="C113" s="85"/>
      <c r="D113" s="85"/>
      <c r="E113" s="85"/>
      <c r="F113" s="67"/>
      <c r="G113" s="10"/>
    </row>
    <row r="114" spans="1:7" ht="15" customHeight="1" x14ac:dyDescent="0.2"/>
    <row r="115" spans="1:7" ht="15" customHeight="1" x14ac:dyDescent="0.2">
      <c r="A115" s="81" t="s">
        <v>2121</v>
      </c>
      <c r="B115" s="81"/>
      <c r="C115" s="81"/>
      <c r="D115" s="81"/>
      <c r="E115" s="81"/>
      <c r="F115" s="81"/>
      <c r="G115" s="81"/>
    </row>
    <row r="116" spans="1:7" ht="15" customHeight="1" x14ac:dyDescent="0.2">
      <c r="A116" s="40"/>
    </row>
    <row r="117" spans="1:7" ht="26.25" customHeight="1" x14ac:dyDescent="0.2">
      <c r="A117" s="41"/>
      <c r="B117" s="41"/>
      <c r="C117" s="4" t="s">
        <v>2124</v>
      </c>
      <c r="D117" s="4" t="s">
        <v>2125</v>
      </c>
      <c r="E117" s="86" t="s">
        <v>2122</v>
      </c>
      <c r="F117" s="86"/>
      <c r="G117" s="86"/>
    </row>
    <row r="118" spans="1:7" ht="21" customHeight="1" x14ac:dyDescent="0.2">
      <c r="A118" s="87" t="s">
        <v>2126</v>
      </c>
      <c r="B118" s="88"/>
      <c r="C118" s="42"/>
      <c r="D118" s="42"/>
      <c r="E118" s="82"/>
      <c r="F118" s="83"/>
      <c r="G118" s="84"/>
    </row>
    <row r="119" spans="1:7" ht="21" customHeight="1" x14ac:dyDescent="0.2">
      <c r="A119" s="66" t="s">
        <v>2123</v>
      </c>
      <c r="B119" s="67"/>
      <c r="C119" s="42"/>
      <c r="D119" s="42"/>
      <c r="E119" s="82"/>
      <c r="F119" s="83"/>
      <c r="G119" s="84"/>
    </row>
    <row r="121" spans="1:7" x14ac:dyDescent="0.2">
      <c r="A121" s="81" t="s">
        <v>2127</v>
      </c>
      <c r="B121" s="81"/>
      <c r="C121" s="81"/>
      <c r="D121" s="81"/>
      <c r="E121" s="81"/>
      <c r="F121" s="81"/>
      <c r="G121" s="81"/>
    </row>
    <row r="123" spans="1:7" x14ac:dyDescent="0.2">
      <c r="A123" s="41"/>
      <c r="B123" s="41"/>
      <c r="C123" s="4" t="s">
        <v>2124</v>
      </c>
      <c r="D123" s="4" t="s">
        <v>2125</v>
      </c>
      <c r="E123" s="86" t="s">
        <v>2169</v>
      </c>
      <c r="F123" s="86"/>
      <c r="G123" s="86"/>
    </row>
    <row r="124" spans="1:7" ht="24.75" customHeight="1" x14ac:dyDescent="0.2">
      <c r="A124" s="87" t="s">
        <v>2128</v>
      </c>
      <c r="B124" s="88"/>
      <c r="C124" s="42"/>
      <c r="D124" s="42"/>
      <c r="E124" s="82"/>
      <c r="F124" s="83"/>
      <c r="G124" s="84"/>
    </row>
    <row r="125" spans="1:7" ht="24.75" customHeight="1" x14ac:dyDescent="0.2">
      <c r="A125" s="66" t="s">
        <v>2196</v>
      </c>
      <c r="B125" s="67"/>
      <c r="C125" s="42"/>
      <c r="D125" s="42"/>
      <c r="E125" s="82"/>
      <c r="F125" s="83"/>
      <c r="G125" s="84"/>
    </row>
    <row r="127" spans="1:7" ht="33.75" customHeight="1" x14ac:dyDescent="0.2">
      <c r="A127" s="81" t="s">
        <v>2144</v>
      </c>
      <c r="B127" s="81"/>
      <c r="C127" s="81"/>
      <c r="D127" s="81"/>
      <c r="E127" s="81"/>
      <c r="F127" s="81"/>
      <c r="G127" s="81"/>
    </row>
    <row r="129" spans="1:7" ht="15" customHeight="1" x14ac:dyDescent="0.2">
      <c r="A129" s="13" t="s">
        <v>2102</v>
      </c>
      <c r="B129" s="80"/>
      <c r="C129" s="80"/>
      <c r="D129" s="80"/>
      <c r="E129" s="80"/>
      <c r="F129" s="80"/>
      <c r="G129" s="80"/>
    </row>
    <row r="131" spans="1:7" ht="22.5" x14ac:dyDescent="0.2">
      <c r="A131" s="13" t="s">
        <v>2130</v>
      </c>
      <c r="B131" s="78"/>
      <c r="C131" s="78"/>
      <c r="D131" s="13" t="s">
        <v>2131</v>
      </c>
      <c r="E131" s="42"/>
      <c r="F131" s="13" t="s">
        <v>2132</v>
      </c>
      <c r="G131" s="43"/>
    </row>
    <row r="133" spans="1:7" ht="26.25" customHeight="1" x14ac:dyDescent="0.2">
      <c r="A133" s="13" t="s">
        <v>2133</v>
      </c>
      <c r="B133" s="15"/>
      <c r="C133" s="13" t="s">
        <v>2134</v>
      </c>
      <c r="D133" s="43"/>
      <c r="E133" s="13" t="s">
        <v>2138</v>
      </c>
      <c r="F133" s="79"/>
      <c r="G133" s="79"/>
    </row>
    <row r="135" spans="1:7" x14ac:dyDescent="0.2">
      <c r="A135" s="13" t="s">
        <v>2102</v>
      </c>
      <c r="B135" s="80"/>
      <c r="C135" s="80"/>
      <c r="D135" s="80"/>
      <c r="E135" s="80"/>
      <c r="F135" s="80"/>
      <c r="G135" s="80"/>
    </row>
    <row r="137" spans="1:7" ht="22.5" x14ac:dyDescent="0.2">
      <c r="A137" s="13" t="s">
        <v>2130</v>
      </c>
      <c r="B137" s="78"/>
      <c r="C137" s="78"/>
      <c r="D137" s="13" t="s">
        <v>2131</v>
      </c>
      <c r="E137" s="42"/>
      <c r="F137" s="13" t="s">
        <v>2132</v>
      </c>
      <c r="G137" s="43"/>
    </row>
    <row r="139" spans="1:7" ht="26.25" customHeight="1" x14ac:dyDescent="0.2">
      <c r="A139" s="13" t="s">
        <v>2133</v>
      </c>
      <c r="B139" s="15"/>
      <c r="C139" s="13" t="s">
        <v>2134</v>
      </c>
      <c r="D139" s="43"/>
      <c r="E139" s="13" t="s">
        <v>2138</v>
      </c>
      <c r="F139" s="79"/>
      <c r="G139" s="79"/>
    </row>
    <row r="141" spans="1:7" x14ac:dyDescent="0.2">
      <c r="A141" s="13" t="s">
        <v>2102</v>
      </c>
      <c r="B141" s="80"/>
      <c r="C141" s="80"/>
      <c r="D141" s="80"/>
      <c r="E141" s="80"/>
      <c r="F141" s="80"/>
      <c r="G141" s="80"/>
    </row>
    <row r="143" spans="1:7" ht="22.5" x14ac:dyDescent="0.2">
      <c r="A143" s="13" t="s">
        <v>2130</v>
      </c>
      <c r="B143" s="78"/>
      <c r="C143" s="78"/>
      <c r="D143" s="13" t="s">
        <v>2131</v>
      </c>
      <c r="E143" s="42"/>
      <c r="F143" s="13" t="s">
        <v>2132</v>
      </c>
      <c r="G143" s="43"/>
    </row>
    <row r="145" spans="1:12" ht="26.25" customHeight="1" x14ac:dyDescent="0.2">
      <c r="A145" s="13" t="s">
        <v>2133</v>
      </c>
      <c r="B145" s="15"/>
      <c r="C145" s="13" t="s">
        <v>2134</v>
      </c>
      <c r="D145" s="43"/>
      <c r="E145" s="13" t="s">
        <v>2138</v>
      </c>
      <c r="F145" s="79"/>
      <c r="G145" s="79"/>
    </row>
    <row r="147" spans="1:12" ht="49.5" customHeight="1" x14ac:dyDescent="0.2">
      <c r="A147" s="76" t="s">
        <v>2206</v>
      </c>
      <c r="B147" s="76"/>
      <c r="C147" s="76"/>
      <c r="D147" s="76"/>
      <c r="E147" s="76"/>
      <c r="F147" s="76"/>
      <c r="G147" s="76"/>
    </row>
    <row r="149" spans="1:12" x14ac:dyDescent="0.2">
      <c r="A149" s="47" t="s">
        <v>2140</v>
      </c>
      <c r="B149" s="48"/>
      <c r="C149" s="47" t="s">
        <v>2141</v>
      </c>
      <c r="D149" s="43"/>
      <c r="E149" s="52" t="s">
        <v>2142</v>
      </c>
      <c r="F149" s="49"/>
      <c r="G149" s="49"/>
    </row>
    <row r="150" spans="1:12" x14ac:dyDescent="0.2">
      <c r="A150" s="49"/>
      <c r="B150" s="49"/>
      <c r="C150" s="50"/>
      <c r="D150" s="50"/>
      <c r="E150" s="53" t="s">
        <v>2143</v>
      </c>
      <c r="F150" s="51"/>
      <c r="G150" s="49"/>
    </row>
    <row r="151" spans="1:12" ht="266.25" customHeight="1" x14ac:dyDescent="0.2">
      <c r="A151" s="77" t="s">
        <v>2207</v>
      </c>
      <c r="B151" s="77"/>
      <c r="C151" s="77"/>
      <c r="D151" s="77"/>
      <c r="E151" s="77"/>
      <c r="F151" s="77"/>
      <c r="G151" s="77"/>
    </row>
    <row r="153" spans="1:12" x14ac:dyDescent="0.2">
      <c r="A153" s="91" t="s">
        <v>2103</v>
      </c>
      <c r="B153" s="91"/>
      <c r="C153" s="91"/>
      <c r="D153" s="91"/>
      <c r="E153" s="91"/>
      <c r="F153" s="91"/>
      <c r="G153" s="91"/>
    </row>
    <row r="155" spans="1:12" x14ac:dyDescent="0.2">
      <c r="A155" s="71" t="s">
        <v>2104</v>
      </c>
      <c r="B155" s="72"/>
      <c r="C155" s="72"/>
      <c r="D155" s="72"/>
      <c r="E155" s="72"/>
      <c r="F155" s="72"/>
      <c r="G155" s="73"/>
    </row>
    <row r="156" spans="1:12" ht="26.25" customHeight="1" x14ac:dyDescent="0.2">
      <c r="A156" s="66" t="s">
        <v>2129</v>
      </c>
      <c r="B156" s="67"/>
      <c r="C156" s="68"/>
      <c r="D156" s="69"/>
      <c r="E156" s="69"/>
      <c r="F156" s="69"/>
      <c r="G156" s="70"/>
    </row>
    <row r="157" spans="1:12" ht="26.25" customHeight="1" x14ac:dyDescent="0.2">
      <c r="A157" s="66" t="s">
        <v>2135</v>
      </c>
      <c r="B157" s="67"/>
      <c r="C157" s="68"/>
      <c r="D157" s="69"/>
      <c r="E157" s="69"/>
      <c r="F157" s="69"/>
      <c r="G157" s="70"/>
    </row>
    <row r="158" spans="1:12" ht="26.25" customHeight="1" x14ac:dyDescent="0.2">
      <c r="A158" s="66" t="s">
        <v>2136</v>
      </c>
      <c r="B158" s="67"/>
      <c r="C158" s="68"/>
      <c r="D158" s="69"/>
      <c r="E158" s="69"/>
      <c r="F158" s="69"/>
      <c r="G158" s="70"/>
    </row>
    <row r="159" spans="1:12" ht="33.75" customHeight="1" x14ac:dyDescent="0.2">
      <c r="A159" s="66" t="s">
        <v>2137</v>
      </c>
      <c r="B159" s="67"/>
      <c r="C159" s="68"/>
      <c r="D159" s="69"/>
      <c r="E159" s="69"/>
      <c r="F159" s="69"/>
      <c r="G159" s="70"/>
      <c r="H159" s="1"/>
      <c r="I159" s="1"/>
      <c r="J159" s="1"/>
      <c r="K159" s="1"/>
      <c r="L159" s="1"/>
    </row>
    <row r="160" spans="1:12" x14ac:dyDescent="0.2">
      <c r="H160" s="1"/>
      <c r="I160" s="1"/>
      <c r="J160" s="1"/>
      <c r="K160" s="1"/>
      <c r="L160" s="1"/>
    </row>
    <row r="161" spans="1:12" ht="15" customHeight="1" x14ac:dyDescent="0.2">
      <c r="A161" s="71" t="s">
        <v>2105</v>
      </c>
      <c r="B161" s="72"/>
      <c r="C161" s="72"/>
      <c r="D161" s="72"/>
      <c r="E161" s="72"/>
      <c r="F161" s="72"/>
      <c r="G161" s="73"/>
      <c r="H161" s="1"/>
      <c r="I161" s="1"/>
      <c r="J161" s="1"/>
      <c r="K161" s="1"/>
      <c r="L161" s="1"/>
    </row>
    <row r="162" spans="1:12" ht="26.25" customHeight="1" x14ac:dyDescent="0.2">
      <c r="A162" s="66" t="s">
        <v>2129</v>
      </c>
      <c r="B162" s="67"/>
      <c r="C162" s="68"/>
      <c r="D162" s="69"/>
      <c r="E162" s="69"/>
      <c r="F162" s="69"/>
      <c r="G162" s="70"/>
      <c r="H162" s="1"/>
      <c r="I162" s="1"/>
      <c r="J162" s="1"/>
      <c r="K162" s="1"/>
      <c r="L162" s="1"/>
    </row>
    <row r="163" spans="1:12" ht="26.25" customHeight="1" x14ac:dyDescent="0.2">
      <c r="A163" s="66" t="s">
        <v>2135</v>
      </c>
      <c r="B163" s="67"/>
      <c r="C163" s="68"/>
      <c r="D163" s="69"/>
      <c r="E163" s="69"/>
      <c r="F163" s="69"/>
      <c r="G163" s="70"/>
      <c r="H163" s="1"/>
      <c r="I163" s="1"/>
      <c r="J163" s="1"/>
      <c r="K163" s="1"/>
      <c r="L163" s="1"/>
    </row>
    <row r="164" spans="1:12" ht="26.25" customHeight="1" x14ac:dyDescent="0.2">
      <c r="A164" s="66" t="s">
        <v>2136</v>
      </c>
      <c r="B164" s="67"/>
      <c r="C164" s="68"/>
      <c r="D164" s="69"/>
      <c r="E164" s="69"/>
      <c r="F164" s="69"/>
      <c r="G164" s="70"/>
      <c r="H164" s="1"/>
      <c r="I164" s="1"/>
      <c r="J164" s="1"/>
      <c r="K164" s="1"/>
      <c r="L164" s="1"/>
    </row>
    <row r="165" spans="1:12" ht="33.75" customHeight="1" x14ac:dyDescent="0.2">
      <c r="A165" s="66" t="s">
        <v>2137</v>
      </c>
      <c r="B165" s="67"/>
      <c r="C165" s="68"/>
      <c r="D165" s="69"/>
      <c r="E165" s="69"/>
      <c r="F165" s="69"/>
      <c r="G165" s="70"/>
      <c r="H165" s="1"/>
      <c r="I165" s="1"/>
      <c r="J165" s="1"/>
      <c r="K165" s="1"/>
      <c r="L165" s="1"/>
    </row>
    <row r="166" spans="1:12" x14ac:dyDescent="0.2">
      <c r="H166" s="1"/>
      <c r="I166" s="1"/>
      <c r="J166" s="1"/>
      <c r="K166" s="1"/>
      <c r="L166" s="1"/>
    </row>
    <row r="167" spans="1:12" x14ac:dyDescent="0.2">
      <c r="A167" s="71" t="s">
        <v>2106</v>
      </c>
      <c r="B167" s="72"/>
      <c r="C167" s="72"/>
      <c r="D167" s="72"/>
      <c r="E167" s="72"/>
      <c r="F167" s="72"/>
      <c r="G167" s="73"/>
      <c r="H167" s="1"/>
      <c r="I167" s="1"/>
      <c r="J167" s="1"/>
      <c r="K167" s="1"/>
      <c r="L167" s="1"/>
    </row>
    <row r="168" spans="1:12" ht="25.5" customHeight="1" x14ac:dyDescent="0.2">
      <c r="A168" s="66" t="s">
        <v>2129</v>
      </c>
      <c r="B168" s="67"/>
      <c r="C168" s="68"/>
      <c r="D168" s="69"/>
      <c r="E168" s="69"/>
      <c r="F168" s="69"/>
      <c r="G168" s="70"/>
      <c r="H168" s="1"/>
      <c r="I168" s="1"/>
      <c r="J168" s="1"/>
      <c r="K168" s="1"/>
      <c r="L168" s="1"/>
    </row>
    <row r="169" spans="1:12" ht="25.5" customHeight="1" x14ac:dyDescent="0.2">
      <c r="A169" s="66" t="s">
        <v>2135</v>
      </c>
      <c r="B169" s="67"/>
      <c r="C169" s="68"/>
      <c r="D169" s="69"/>
      <c r="E169" s="69"/>
      <c r="F169" s="69"/>
      <c r="G169" s="70"/>
      <c r="H169" s="1"/>
      <c r="I169" s="1"/>
      <c r="J169" s="1"/>
      <c r="K169" s="1"/>
      <c r="L169" s="1"/>
    </row>
    <row r="170" spans="1:12" ht="25.5" customHeight="1" x14ac:dyDescent="0.2">
      <c r="A170" s="66" t="s">
        <v>2136</v>
      </c>
      <c r="B170" s="67"/>
      <c r="C170" s="68"/>
      <c r="D170" s="69"/>
      <c r="E170" s="69"/>
      <c r="F170" s="69"/>
      <c r="G170" s="70"/>
      <c r="H170" s="1"/>
      <c r="I170" s="1"/>
      <c r="J170" s="1"/>
      <c r="K170" s="1"/>
      <c r="L170" s="1"/>
    </row>
    <row r="171" spans="1:12" ht="33.75" customHeight="1" x14ac:dyDescent="0.2">
      <c r="A171" s="66" t="s">
        <v>2137</v>
      </c>
      <c r="B171" s="67"/>
      <c r="C171" s="68"/>
      <c r="D171" s="69"/>
      <c r="E171" s="69"/>
      <c r="F171" s="69"/>
      <c r="G171" s="70"/>
      <c r="H171" s="1"/>
      <c r="I171" s="1"/>
      <c r="J171" s="1"/>
      <c r="K171" s="1"/>
      <c r="L171" s="1"/>
    </row>
    <row r="172" spans="1:12" x14ac:dyDescent="0.2">
      <c r="H172" s="1"/>
      <c r="I172" s="1"/>
      <c r="J172" s="1"/>
      <c r="K172" s="1"/>
      <c r="L172" s="1"/>
    </row>
    <row r="173" spans="1:12" x14ac:dyDescent="0.2">
      <c r="A173" s="71" t="s">
        <v>2107</v>
      </c>
      <c r="B173" s="72"/>
      <c r="C173" s="72"/>
      <c r="D173" s="72"/>
      <c r="E173" s="72"/>
      <c r="F173" s="72"/>
      <c r="G173" s="73"/>
      <c r="H173" s="1"/>
      <c r="I173" s="1"/>
      <c r="J173" s="1"/>
      <c r="K173" s="1"/>
      <c r="L173" s="1"/>
    </row>
    <row r="174" spans="1:12" ht="25.5" customHeight="1" x14ac:dyDescent="0.2">
      <c r="A174" s="66" t="s">
        <v>2129</v>
      </c>
      <c r="B174" s="67"/>
      <c r="C174" s="68"/>
      <c r="D174" s="69"/>
      <c r="E174" s="69"/>
      <c r="F174" s="69"/>
      <c r="G174" s="70"/>
      <c r="H174" s="1"/>
      <c r="I174" s="1"/>
      <c r="J174" s="1"/>
      <c r="K174" s="1"/>
      <c r="L174" s="1"/>
    </row>
    <row r="175" spans="1:12" ht="25.5" customHeight="1" x14ac:dyDescent="0.2">
      <c r="A175" s="66" t="s">
        <v>2135</v>
      </c>
      <c r="B175" s="67"/>
      <c r="C175" s="68"/>
      <c r="D175" s="69"/>
      <c r="E175" s="69"/>
      <c r="F175" s="69"/>
      <c r="G175" s="70"/>
      <c r="H175" s="1"/>
      <c r="I175" s="1"/>
      <c r="J175" s="1"/>
      <c r="K175" s="1"/>
      <c r="L175" s="1"/>
    </row>
    <row r="176" spans="1:12" ht="25.5" customHeight="1" x14ac:dyDescent="0.2">
      <c r="A176" s="66" t="s">
        <v>2136</v>
      </c>
      <c r="B176" s="67"/>
      <c r="C176" s="68"/>
      <c r="D176" s="69"/>
      <c r="E176" s="69"/>
      <c r="F176" s="69"/>
      <c r="G176" s="70"/>
      <c r="H176" s="1"/>
      <c r="I176" s="1"/>
      <c r="J176" s="1"/>
      <c r="K176" s="1"/>
      <c r="L176" s="1"/>
    </row>
    <row r="177" spans="1:12" ht="33.75" customHeight="1" x14ac:dyDescent="0.2">
      <c r="A177" s="66" t="s">
        <v>2137</v>
      </c>
      <c r="B177" s="67"/>
      <c r="C177" s="68"/>
      <c r="D177" s="69"/>
      <c r="E177" s="69"/>
      <c r="F177" s="69"/>
      <c r="G177" s="70"/>
      <c r="H177" s="1"/>
      <c r="I177" s="1"/>
      <c r="J177" s="1"/>
      <c r="K177" s="1"/>
      <c r="L177" s="1"/>
    </row>
    <row r="178" spans="1:12" x14ac:dyDescent="0.2">
      <c r="H178" s="1"/>
      <c r="I178" s="1"/>
      <c r="J178" s="1"/>
      <c r="K178" s="1"/>
      <c r="L178" s="1"/>
    </row>
    <row r="179" spans="1:12" x14ac:dyDescent="0.2">
      <c r="A179" s="71" t="s">
        <v>2108</v>
      </c>
      <c r="B179" s="72"/>
      <c r="C179" s="72"/>
      <c r="D179" s="72"/>
      <c r="E179" s="72"/>
      <c r="F179" s="72"/>
      <c r="G179" s="73"/>
      <c r="H179" s="1"/>
      <c r="I179" s="1"/>
      <c r="J179" s="1"/>
      <c r="K179" s="1"/>
      <c r="L179" s="1"/>
    </row>
    <row r="180" spans="1:12" ht="25.5" customHeight="1" x14ac:dyDescent="0.2">
      <c r="A180" s="66" t="s">
        <v>2129</v>
      </c>
      <c r="B180" s="67"/>
      <c r="C180" s="68"/>
      <c r="D180" s="69"/>
      <c r="E180" s="69"/>
      <c r="F180" s="69"/>
      <c r="G180" s="70"/>
      <c r="H180" s="1"/>
      <c r="I180" s="1"/>
      <c r="J180" s="1"/>
      <c r="K180" s="1"/>
      <c r="L180" s="1"/>
    </row>
    <row r="181" spans="1:12" ht="25.5" customHeight="1" x14ac:dyDescent="0.2">
      <c r="A181" s="66" t="s">
        <v>2135</v>
      </c>
      <c r="B181" s="67"/>
      <c r="C181" s="68"/>
      <c r="D181" s="69"/>
      <c r="E181" s="69"/>
      <c r="F181" s="69"/>
      <c r="G181" s="70"/>
      <c r="H181" s="1"/>
      <c r="I181" s="1"/>
      <c r="J181" s="1"/>
      <c r="K181" s="1"/>
      <c r="L181" s="1"/>
    </row>
    <row r="182" spans="1:12" ht="25.5" customHeight="1" x14ac:dyDescent="0.2">
      <c r="A182" s="66" t="s">
        <v>2136</v>
      </c>
      <c r="B182" s="67"/>
      <c r="C182" s="68"/>
      <c r="D182" s="69"/>
      <c r="E182" s="69"/>
      <c r="F182" s="69"/>
      <c r="G182" s="70"/>
      <c r="H182" s="1"/>
      <c r="I182" s="1"/>
      <c r="J182" s="1"/>
      <c r="K182" s="1"/>
      <c r="L182" s="1"/>
    </row>
    <row r="183" spans="1:12" ht="33.75" customHeight="1" x14ac:dyDescent="0.2">
      <c r="A183" s="66" t="s">
        <v>2137</v>
      </c>
      <c r="B183" s="67"/>
      <c r="C183" s="68"/>
      <c r="D183" s="69"/>
      <c r="E183" s="69"/>
      <c r="F183" s="69"/>
      <c r="G183" s="70"/>
      <c r="H183" s="1"/>
      <c r="I183" s="1"/>
      <c r="J183" s="1"/>
      <c r="K183" s="1"/>
      <c r="L183" s="1"/>
    </row>
    <row r="184" spans="1:12" x14ac:dyDescent="0.2">
      <c r="H184" s="1"/>
      <c r="I184" s="1"/>
      <c r="J184" s="1"/>
      <c r="K184" s="1"/>
      <c r="L184" s="1"/>
    </row>
    <row r="185" spans="1:12" x14ac:dyDescent="0.2">
      <c r="A185" s="71" t="s">
        <v>2109</v>
      </c>
      <c r="B185" s="72"/>
      <c r="C185" s="72"/>
      <c r="D185" s="72"/>
      <c r="E185" s="72"/>
      <c r="F185" s="72"/>
      <c r="G185" s="73"/>
      <c r="H185" s="1"/>
      <c r="I185" s="1"/>
      <c r="J185" s="1"/>
      <c r="K185" s="1"/>
      <c r="L185" s="1"/>
    </row>
    <row r="186" spans="1:12" ht="26.25" customHeight="1" x14ac:dyDescent="0.2">
      <c r="A186" s="66" t="s">
        <v>2129</v>
      </c>
      <c r="B186" s="67"/>
      <c r="C186" s="68"/>
      <c r="D186" s="69"/>
      <c r="E186" s="69"/>
      <c r="F186" s="69"/>
      <c r="G186" s="70"/>
      <c r="H186" s="1"/>
      <c r="I186" s="1"/>
      <c r="J186" s="1"/>
      <c r="K186" s="1"/>
      <c r="L186" s="1"/>
    </row>
    <row r="187" spans="1:12" ht="26.25" customHeight="1" x14ac:dyDescent="0.2">
      <c r="A187" s="66" t="s">
        <v>2135</v>
      </c>
      <c r="B187" s="67"/>
      <c r="C187" s="68"/>
      <c r="D187" s="69"/>
      <c r="E187" s="69"/>
      <c r="F187" s="69"/>
      <c r="G187" s="70"/>
      <c r="H187" s="1"/>
      <c r="I187" s="1"/>
      <c r="J187" s="1"/>
      <c r="K187" s="1"/>
      <c r="L187" s="1"/>
    </row>
    <row r="188" spans="1:12" ht="26.25" customHeight="1" x14ac:dyDescent="0.2">
      <c r="A188" s="66" t="s">
        <v>2136</v>
      </c>
      <c r="B188" s="67"/>
      <c r="C188" s="68"/>
      <c r="D188" s="69"/>
      <c r="E188" s="69"/>
      <c r="F188" s="69"/>
      <c r="G188" s="70"/>
      <c r="H188" s="1"/>
      <c r="I188" s="1"/>
      <c r="J188" s="1"/>
      <c r="K188" s="1"/>
      <c r="L188" s="1"/>
    </row>
    <row r="189" spans="1:12" ht="33" customHeight="1" x14ac:dyDescent="0.2">
      <c r="A189" s="66" t="s">
        <v>2137</v>
      </c>
      <c r="B189" s="67"/>
      <c r="C189" s="68"/>
      <c r="D189" s="69"/>
      <c r="E189" s="69"/>
      <c r="F189" s="69"/>
      <c r="G189" s="70"/>
      <c r="H189" s="1"/>
      <c r="I189" s="1"/>
      <c r="J189" s="1"/>
      <c r="K189" s="1"/>
      <c r="L189" s="1"/>
    </row>
    <row r="190" spans="1:12" x14ac:dyDescent="0.2">
      <c r="H190" s="1"/>
      <c r="I190" s="1"/>
      <c r="J190" s="1"/>
      <c r="K190" s="1"/>
      <c r="L190" s="1"/>
    </row>
    <row r="191" spans="1:12" x14ac:dyDescent="0.2">
      <c r="A191" s="71" t="s">
        <v>2110</v>
      </c>
      <c r="B191" s="72"/>
      <c r="C191" s="72"/>
      <c r="D191" s="72"/>
      <c r="E191" s="72"/>
      <c r="F191" s="72"/>
      <c r="G191" s="73"/>
      <c r="H191" s="1"/>
      <c r="I191" s="1"/>
      <c r="J191" s="1"/>
      <c r="K191" s="1"/>
      <c r="L191" s="1"/>
    </row>
    <row r="192" spans="1:12" ht="25.5" customHeight="1" x14ac:dyDescent="0.2">
      <c r="A192" s="66" t="s">
        <v>2129</v>
      </c>
      <c r="B192" s="67"/>
      <c r="C192" s="68"/>
      <c r="D192" s="69"/>
      <c r="E192" s="69"/>
      <c r="F192" s="69"/>
      <c r="G192" s="70"/>
      <c r="H192" s="1"/>
      <c r="I192" s="1"/>
      <c r="J192" s="1"/>
      <c r="K192" s="1"/>
      <c r="L192" s="1"/>
    </row>
    <row r="193" spans="1:12" ht="25.5" customHeight="1" x14ac:dyDescent="0.2">
      <c r="A193" s="66" t="s">
        <v>2135</v>
      </c>
      <c r="B193" s="67"/>
      <c r="C193" s="68"/>
      <c r="D193" s="69"/>
      <c r="E193" s="69"/>
      <c r="F193" s="69"/>
      <c r="G193" s="70"/>
      <c r="H193" s="1"/>
      <c r="I193" s="1"/>
      <c r="J193" s="1"/>
      <c r="K193" s="1"/>
      <c r="L193" s="1"/>
    </row>
    <row r="194" spans="1:12" ht="25.5" customHeight="1" x14ac:dyDescent="0.2">
      <c r="A194" s="66" t="s">
        <v>2136</v>
      </c>
      <c r="B194" s="67"/>
      <c r="C194" s="68"/>
      <c r="D194" s="69"/>
      <c r="E194" s="69"/>
      <c r="F194" s="69"/>
      <c r="G194" s="70"/>
      <c r="H194" s="1"/>
      <c r="I194" s="1"/>
      <c r="J194" s="1"/>
      <c r="K194" s="1"/>
      <c r="L194" s="1"/>
    </row>
    <row r="195" spans="1:12" ht="33.75" customHeight="1" x14ac:dyDescent="0.2">
      <c r="A195" s="66" t="s">
        <v>2137</v>
      </c>
      <c r="B195" s="67"/>
      <c r="C195" s="68"/>
      <c r="D195" s="69"/>
      <c r="E195" s="69"/>
      <c r="F195" s="69"/>
      <c r="G195" s="70"/>
      <c r="H195" s="1"/>
      <c r="I195" s="1"/>
      <c r="J195" s="1"/>
      <c r="K195" s="1"/>
      <c r="L195" s="1"/>
    </row>
    <row r="196" spans="1:12" x14ac:dyDescent="0.2">
      <c r="H196" s="1"/>
      <c r="I196" s="1"/>
      <c r="J196" s="1"/>
      <c r="K196" s="1"/>
      <c r="L196" s="1"/>
    </row>
    <row r="197" spans="1:12" x14ac:dyDescent="0.2">
      <c r="A197" s="71" t="s">
        <v>2111</v>
      </c>
      <c r="B197" s="72"/>
      <c r="C197" s="72"/>
      <c r="D197" s="72"/>
      <c r="E197" s="72"/>
      <c r="F197" s="72"/>
      <c r="G197" s="73"/>
      <c r="H197" s="1"/>
      <c r="I197" s="1"/>
      <c r="J197" s="1"/>
      <c r="K197" s="1"/>
      <c r="L197" s="1"/>
    </row>
    <row r="198" spans="1:12" ht="26.25" customHeight="1" x14ac:dyDescent="0.2">
      <c r="A198" s="66" t="s">
        <v>2129</v>
      </c>
      <c r="B198" s="67"/>
      <c r="C198" s="68"/>
      <c r="D198" s="69"/>
      <c r="E198" s="69"/>
      <c r="F198" s="69"/>
      <c r="G198" s="70"/>
      <c r="H198" s="1"/>
      <c r="I198" s="1"/>
      <c r="J198" s="1"/>
      <c r="K198" s="1"/>
      <c r="L198" s="1"/>
    </row>
    <row r="199" spans="1:12" ht="26.25" customHeight="1" x14ac:dyDescent="0.2">
      <c r="A199" s="66" t="s">
        <v>2135</v>
      </c>
      <c r="B199" s="67"/>
      <c r="C199" s="68"/>
      <c r="D199" s="69"/>
      <c r="E199" s="69"/>
      <c r="F199" s="69"/>
      <c r="G199" s="70"/>
      <c r="H199" s="1"/>
      <c r="I199" s="1"/>
      <c r="J199" s="1"/>
      <c r="K199" s="1"/>
      <c r="L199" s="1"/>
    </row>
    <row r="200" spans="1:12" ht="26.25" customHeight="1" x14ac:dyDescent="0.2">
      <c r="A200" s="66" t="s">
        <v>2136</v>
      </c>
      <c r="B200" s="67"/>
      <c r="C200" s="68"/>
      <c r="D200" s="69"/>
      <c r="E200" s="69"/>
      <c r="F200" s="69"/>
      <c r="G200" s="70"/>
      <c r="H200" s="1"/>
      <c r="I200" s="1"/>
      <c r="J200" s="1"/>
      <c r="K200" s="1"/>
      <c r="L200" s="1"/>
    </row>
    <row r="201" spans="1:12" ht="32.25" customHeight="1" x14ac:dyDescent="0.2">
      <c r="A201" s="66" t="s">
        <v>2137</v>
      </c>
      <c r="B201" s="67"/>
      <c r="C201" s="68"/>
      <c r="D201" s="69"/>
      <c r="E201" s="69"/>
      <c r="F201" s="69"/>
      <c r="G201" s="70"/>
      <c r="H201" s="1"/>
      <c r="I201" s="1"/>
      <c r="J201" s="1"/>
      <c r="K201" s="1"/>
      <c r="L201" s="1"/>
    </row>
    <row r="202" spans="1:12" x14ac:dyDescent="0.2">
      <c r="H202" s="1"/>
      <c r="I202" s="1"/>
      <c r="J202" s="1"/>
      <c r="K202" s="1"/>
      <c r="L202" s="1"/>
    </row>
    <row r="203" spans="1:12" x14ac:dyDescent="0.2">
      <c r="A203" s="71" t="s">
        <v>2112</v>
      </c>
      <c r="B203" s="72"/>
      <c r="C203" s="72"/>
      <c r="D203" s="72"/>
      <c r="E203" s="72"/>
      <c r="F203" s="72"/>
      <c r="G203" s="73"/>
      <c r="H203" s="1"/>
      <c r="I203" s="1"/>
      <c r="J203" s="1"/>
      <c r="K203" s="1"/>
      <c r="L203" s="1"/>
    </row>
    <row r="204" spans="1:12" ht="25.5" customHeight="1" x14ac:dyDescent="0.2">
      <c r="A204" s="66" t="s">
        <v>2129</v>
      </c>
      <c r="B204" s="67"/>
      <c r="C204" s="68"/>
      <c r="D204" s="69"/>
      <c r="E204" s="69"/>
      <c r="F204" s="69"/>
      <c r="G204" s="70"/>
      <c r="H204" s="1"/>
      <c r="I204" s="1"/>
      <c r="J204" s="1"/>
      <c r="K204" s="1"/>
      <c r="L204" s="1"/>
    </row>
    <row r="205" spans="1:12" ht="25.5" customHeight="1" x14ac:dyDescent="0.2">
      <c r="A205" s="66" t="s">
        <v>2135</v>
      </c>
      <c r="B205" s="67"/>
      <c r="C205" s="68"/>
      <c r="D205" s="69"/>
      <c r="E205" s="69"/>
      <c r="F205" s="69"/>
      <c r="G205" s="70"/>
      <c r="H205" s="1"/>
      <c r="I205" s="1"/>
      <c r="J205" s="1"/>
      <c r="K205" s="1"/>
      <c r="L205" s="1"/>
    </row>
    <row r="206" spans="1:12" ht="25.5" customHeight="1" x14ac:dyDescent="0.2">
      <c r="A206" s="66" t="s">
        <v>2136</v>
      </c>
      <c r="B206" s="67"/>
      <c r="C206" s="68"/>
      <c r="D206" s="69"/>
      <c r="E206" s="69"/>
      <c r="F206" s="69"/>
      <c r="G206" s="70"/>
      <c r="H206" s="1"/>
      <c r="I206" s="1"/>
      <c r="J206" s="1"/>
      <c r="K206" s="1"/>
      <c r="L206" s="1"/>
    </row>
    <row r="207" spans="1:12" ht="33.75" customHeight="1" x14ac:dyDescent="0.2">
      <c r="A207" s="66" t="s">
        <v>2137</v>
      </c>
      <c r="B207" s="67"/>
      <c r="C207" s="68"/>
      <c r="D207" s="69"/>
      <c r="E207" s="69"/>
      <c r="F207" s="69"/>
      <c r="G207" s="70"/>
      <c r="H207" s="1"/>
      <c r="I207" s="1"/>
      <c r="J207" s="1"/>
      <c r="K207" s="1"/>
      <c r="L207" s="1"/>
    </row>
    <row r="208" spans="1:12" x14ac:dyDescent="0.2">
      <c r="H208" s="1"/>
      <c r="I208" s="1"/>
      <c r="J208" s="1"/>
      <c r="K208" s="1"/>
      <c r="L208" s="1"/>
    </row>
    <row r="209" spans="1:15" ht="30" customHeight="1" x14ac:dyDescent="0.2">
      <c r="A209" s="74" t="s">
        <v>2202</v>
      </c>
      <c r="B209" s="74"/>
      <c r="C209" s="74"/>
      <c r="D209" s="74"/>
      <c r="E209" s="74"/>
      <c r="F209" s="74"/>
      <c r="G209" s="74"/>
      <c r="H209" s="1"/>
      <c r="I209" s="75" t="s">
        <v>2113</v>
      </c>
      <c r="J209" s="75"/>
      <c r="K209" s="75"/>
      <c r="L209" s="75"/>
      <c r="M209" s="75"/>
      <c r="N209" s="75"/>
      <c r="O209" s="75"/>
    </row>
    <row r="210" spans="1:15" ht="25.5" customHeight="1" x14ac:dyDescent="0.2">
      <c r="H210" s="1"/>
      <c r="I210" s="1"/>
      <c r="J210" s="1"/>
      <c r="K210" s="1"/>
      <c r="L210" s="1"/>
    </row>
    <row r="211" spans="1:15" ht="25.5" customHeight="1" x14ac:dyDescent="0.2">
      <c r="H211" s="1"/>
      <c r="I211" s="1"/>
      <c r="J211" s="1"/>
      <c r="K211" s="1"/>
      <c r="L211" s="1"/>
    </row>
    <row r="212" spans="1:15" ht="25.5" customHeight="1" x14ac:dyDescent="0.2">
      <c r="H212" s="1"/>
      <c r="I212" s="1"/>
      <c r="J212" s="1"/>
      <c r="K212" s="1"/>
      <c r="L212" s="1"/>
    </row>
    <row r="213" spans="1:15" ht="33.75" customHeight="1" x14ac:dyDescent="0.2">
      <c r="H213" s="1"/>
      <c r="I213" s="1"/>
      <c r="J213" s="1"/>
      <c r="K213" s="1"/>
      <c r="L213" s="1"/>
    </row>
    <row r="214" spans="1:15" x14ac:dyDescent="0.2">
      <c r="H214" s="1"/>
      <c r="I214" s="1"/>
      <c r="J214" s="1"/>
      <c r="K214" s="1"/>
      <c r="L214" s="1"/>
    </row>
    <row r="215" spans="1:15" ht="26.25" customHeight="1" x14ac:dyDescent="0.2">
      <c r="H215" s="1"/>
    </row>
  </sheetData>
  <sheetProtection algorithmName="SHA-512" hashValue="i7HcHkSpCjAPSXKXpccbC6A6Np0ckxtDxHVN3/7R7bidt6GjuhY2vOMt/pax2H+OWvJsxpJ2zaKLnVy1AQuMog==" saltValue="/Fp7RZOp55E4teNKU9U7zw==" spinCount="100000" sheet="1" objects="1" scenarios="1" selectLockedCells="1"/>
  <dataConsolidate/>
  <mergeCells count="212">
    <mergeCell ref="A68:F68"/>
    <mergeCell ref="A58:F58"/>
    <mergeCell ref="A59:F59"/>
    <mergeCell ref="A60:F60"/>
    <mergeCell ref="A61:F61"/>
    <mergeCell ref="A62:F62"/>
    <mergeCell ref="A63:F63"/>
    <mergeCell ref="A64:F64"/>
    <mergeCell ref="A65:F65"/>
    <mergeCell ref="A66:F66"/>
    <mergeCell ref="A67:F67"/>
    <mergeCell ref="A41:D41"/>
    <mergeCell ref="E41:G41"/>
    <mergeCell ref="B43:C43"/>
    <mergeCell ref="A45:B45"/>
    <mergeCell ref="A46:G46"/>
    <mergeCell ref="C45:G45"/>
    <mergeCell ref="A55:F55"/>
    <mergeCell ref="A57:G57"/>
    <mergeCell ref="A48:G48"/>
    <mergeCell ref="A49:B49"/>
    <mergeCell ref="A51:B51"/>
    <mergeCell ref="E51:F51"/>
    <mergeCell ref="E49:F49"/>
    <mergeCell ref="C49:D49"/>
    <mergeCell ref="C51:D51"/>
    <mergeCell ref="A53:G53"/>
    <mergeCell ref="A47:D47"/>
    <mergeCell ref="A70:G70"/>
    <mergeCell ref="B72:E72"/>
    <mergeCell ref="F72:G72"/>
    <mergeCell ref="B73:E73"/>
    <mergeCell ref="A11:G11"/>
    <mergeCell ref="B13:C13"/>
    <mergeCell ref="E13:F13"/>
    <mergeCell ref="B14:C14"/>
    <mergeCell ref="E14:F14"/>
    <mergeCell ref="A17:G17"/>
    <mergeCell ref="B20:E20"/>
    <mergeCell ref="B19:G19"/>
    <mergeCell ref="B22:G22"/>
    <mergeCell ref="D24:E24"/>
    <mergeCell ref="B39:C39"/>
    <mergeCell ref="D26:G26"/>
    <mergeCell ref="B28:G28"/>
    <mergeCell ref="D30:G30"/>
    <mergeCell ref="A31:E31"/>
    <mergeCell ref="A32:G32"/>
    <mergeCell ref="B33:G33"/>
    <mergeCell ref="F35:G35"/>
    <mergeCell ref="A37:D37"/>
    <mergeCell ref="E37:G37"/>
    <mergeCell ref="B77:E77"/>
    <mergeCell ref="F78:G78"/>
    <mergeCell ref="B79:E79"/>
    <mergeCell ref="F79:G79"/>
    <mergeCell ref="B78:E78"/>
    <mergeCell ref="F73:G77"/>
    <mergeCell ref="B74:E74"/>
    <mergeCell ref="B75:E75"/>
    <mergeCell ref="B76:E76"/>
    <mergeCell ref="A83:A86"/>
    <mergeCell ref="B83:E86"/>
    <mergeCell ref="F83:G83"/>
    <mergeCell ref="F85:G85"/>
    <mergeCell ref="F86:G86"/>
    <mergeCell ref="B80:E80"/>
    <mergeCell ref="F80:G80"/>
    <mergeCell ref="B81:E81"/>
    <mergeCell ref="F81:G81"/>
    <mergeCell ref="A82:G82"/>
    <mergeCell ref="F84:G84"/>
    <mergeCell ref="A90:A93"/>
    <mergeCell ref="B90:E93"/>
    <mergeCell ref="F90:G90"/>
    <mergeCell ref="F93:G93"/>
    <mergeCell ref="B94:E94"/>
    <mergeCell ref="F94:G94"/>
    <mergeCell ref="B87:E87"/>
    <mergeCell ref="F87:G87"/>
    <mergeCell ref="B88:E88"/>
    <mergeCell ref="F88:G88"/>
    <mergeCell ref="A89:G89"/>
    <mergeCell ref="F92:G92"/>
    <mergeCell ref="F91:G91"/>
    <mergeCell ref="A101:B101"/>
    <mergeCell ref="C101:G101"/>
    <mergeCell ref="A102:B102"/>
    <mergeCell ref="C102:G102"/>
    <mergeCell ref="A96:G96"/>
    <mergeCell ref="A98:G98"/>
    <mergeCell ref="A99:B99"/>
    <mergeCell ref="C99:G99"/>
    <mergeCell ref="A100:B100"/>
    <mergeCell ref="C100:G100"/>
    <mergeCell ref="A119:B119"/>
    <mergeCell ref="E119:G119"/>
    <mergeCell ref="A113:F113"/>
    <mergeCell ref="A115:G115"/>
    <mergeCell ref="E117:G117"/>
    <mergeCell ref="A118:B118"/>
    <mergeCell ref="E118:G118"/>
    <mergeCell ref="A103:F103"/>
    <mergeCell ref="A153:G153"/>
    <mergeCell ref="A121:G121"/>
    <mergeCell ref="E123:G123"/>
    <mergeCell ref="A124:B124"/>
    <mergeCell ref="E124:G124"/>
    <mergeCell ref="A125:B125"/>
    <mergeCell ref="E125:G125"/>
    <mergeCell ref="A106:G106"/>
    <mergeCell ref="A108:G108"/>
    <mergeCell ref="A109:F109"/>
    <mergeCell ref="A111:F111"/>
    <mergeCell ref="A112:F112"/>
    <mergeCell ref="A110:F110"/>
    <mergeCell ref="A104:G104"/>
    <mergeCell ref="A155:G155"/>
    <mergeCell ref="A156:B156"/>
    <mergeCell ref="C156:G156"/>
    <mergeCell ref="B137:C137"/>
    <mergeCell ref="F139:G139"/>
    <mergeCell ref="B141:G141"/>
    <mergeCell ref="B143:C143"/>
    <mergeCell ref="F145:G145"/>
    <mergeCell ref="A127:G127"/>
    <mergeCell ref="B129:G129"/>
    <mergeCell ref="B131:C131"/>
    <mergeCell ref="F133:G133"/>
    <mergeCell ref="B135:G135"/>
    <mergeCell ref="A161:G161"/>
    <mergeCell ref="A162:B162"/>
    <mergeCell ref="C162:G162"/>
    <mergeCell ref="A163:B163"/>
    <mergeCell ref="C163:G163"/>
    <mergeCell ref="A157:B157"/>
    <mergeCell ref="C157:G157"/>
    <mergeCell ref="A158:B158"/>
    <mergeCell ref="C158:G158"/>
    <mergeCell ref="A159:B159"/>
    <mergeCell ref="C159:G159"/>
    <mergeCell ref="A168:B168"/>
    <mergeCell ref="C168:G168"/>
    <mergeCell ref="A169:B169"/>
    <mergeCell ref="C169:G169"/>
    <mergeCell ref="A170:B170"/>
    <mergeCell ref="C170:G170"/>
    <mergeCell ref="A164:B164"/>
    <mergeCell ref="C164:G164"/>
    <mergeCell ref="A165:B165"/>
    <mergeCell ref="C165:G165"/>
    <mergeCell ref="A167:G167"/>
    <mergeCell ref="A181:B181"/>
    <mergeCell ref="C181:G181"/>
    <mergeCell ref="A175:B175"/>
    <mergeCell ref="C175:G175"/>
    <mergeCell ref="A176:B176"/>
    <mergeCell ref="C176:G176"/>
    <mergeCell ref="A177:B177"/>
    <mergeCell ref="C177:G177"/>
    <mergeCell ref="A171:B171"/>
    <mergeCell ref="C171:G171"/>
    <mergeCell ref="A173:G173"/>
    <mergeCell ref="A174:B174"/>
    <mergeCell ref="C174:G174"/>
    <mergeCell ref="A179:G179"/>
    <mergeCell ref="A180:B180"/>
    <mergeCell ref="C180:G180"/>
    <mergeCell ref="I209:O209"/>
    <mergeCell ref="A147:G147"/>
    <mergeCell ref="A151:G151"/>
    <mergeCell ref="A204:B204"/>
    <mergeCell ref="C204:G204"/>
    <mergeCell ref="A205:B205"/>
    <mergeCell ref="C205:G205"/>
    <mergeCell ref="A206:B206"/>
    <mergeCell ref="C206:G206"/>
    <mergeCell ref="A200:B200"/>
    <mergeCell ref="C200:G200"/>
    <mergeCell ref="A201:B201"/>
    <mergeCell ref="C201:G201"/>
    <mergeCell ref="A203:G203"/>
    <mergeCell ref="A197:G197"/>
    <mergeCell ref="A198:B198"/>
    <mergeCell ref="C198:G198"/>
    <mergeCell ref="A199:B199"/>
    <mergeCell ref="C199:G199"/>
    <mergeCell ref="A193:B193"/>
    <mergeCell ref="C193:G193"/>
    <mergeCell ref="A194:B194"/>
    <mergeCell ref="C194:G194"/>
    <mergeCell ref="A195:B195"/>
    <mergeCell ref="A207:B207"/>
    <mergeCell ref="C207:G207"/>
    <mergeCell ref="A209:G209"/>
    <mergeCell ref="C195:G195"/>
    <mergeCell ref="A189:B189"/>
    <mergeCell ref="C189:G189"/>
    <mergeCell ref="A191:G191"/>
    <mergeCell ref="A192:B192"/>
    <mergeCell ref="C192:G192"/>
    <mergeCell ref="A186:B186"/>
    <mergeCell ref="C186:G186"/>
    <mergeCell ref="A187:B187"/>
    <mergeCell ref="C187:G187"/>
    <mergeCell ref="A188:B188"/>
    <mergeCell ref="C188:G188"/>
    <mergeCell ref="A182:B182"/>
    <mergeCell ref="C182:G182"/>
    <mergeCell ref="A183:B183"/>
    <mergeCell ref="C183:G183"/>
    <mergeCell ref="A185:G185"/>
  </mergeCells>
  <dataValidations count="37">
    <dataValidation type="textLength" operator="equal" allowBlank="1" showInputMessage="1" showErrorMessage="1" error="Indique necesariamente 9 dígitos" promptTitle="DATO OBLIGATORIO" prompt="Indique necesariamente 9 dígitos" sqref="B26 G43" xr:uid="{00000000-0002-0000-0000-000000000000}">
      <formula1>9</formula1>
    </dataValidation>
    <dataValidation allowBlank="1" showInputMessage="1" showErrorMessage="1" promptTitle="DATO OBLIGATORIO" prompt=" Indique localidad" sqref="D24" xr:uid="{00000000-0002-0000-0000-000001000000}"/>
    <dataValidation allowBlank="1" showInputMessage="1" showErrorMessage="1" promptTitle="DATO OBLIGATORIO" prompt="Indique calle o plaza, número, piso y letra, en su caso" sqref="B22:G22" xr:uid="{00000000-0002-0000-0000-000002000000}"/>
    <dataValidation type="textLength" operator="equal" showDropDown="1" showInputMessage="1" showErrorMessage="1" errorTitle="Código postal" error="Debe introducir necesariamente 5 dígitos" promptTitle="DATO OBLIGATORIO" prompt="Indique su código postal de 5 dígitos" sqref="B24" xr:uid="{00000000-0002-0000-0000-000003000000}">
      <formula1>5</formula1>
    </dataValidation>
    <dataValidation allowBlank="1" showInputMessage="1" showErrorMessage="1" promptTitle="DATO OBLIGATORIO" prompt="Detalle el objeto social de la empresa" sqref="B33:G33" xr:uid="{00000000-0002-0000-0000-000004000000}"/>
    <dataValidation allowBlank="1" showInputMessage="1" showErrorMessage="1" promptTitle="DATO OBLIGATORIO" prompt="Señale el país en donde se sitúa su sede social" sqref="B35" xr:uid="{00000000-0002-0000-0000-000005000000}"/>
    <dataValidation type="whole" allowBlank="1" showInputMessage="1" showErrorMessage="1" promptTitle="DATO OBLIGATORIO" prompt="Indique su número de CNAE de acuerdo a la tabla disponible en http://www.ine.es/daco/daco42/clasificaciones/cnae09/estructura_cnae2009.xls" sqref="B30" xr:uid="{00000000-0002-0000-0000-000006000000}">
      <formula1>10</formula1>
      <formula2>100000</formula2>
    </dataValidation>
    <dataValidation type="list" allowBlank="1" showInputMessage="1" showErrorMessage="1" promptTitle="DATO OBLIGATORIO" prompt="Seleccione en el combo la opción que se ajuste a la situación actual" sqref="B20:E20" xr:uid="{00000000-0002-0000-0000-000007000000}">
      <formula1>$K$4:$K$19</formula1>
    </dataValidation>
    <dataValidation allowBlank="1" showInputMessage="1" showErrorMessage="1" promptTitle="DATO OBLIGATORIO" prompt="Indique el nombre o razón social" sqref="B19:G19" xr:uid="{00000000-0002-0000-0000-000008000000}"/>
    <dataValidation type="textLength" operator="equal" allowBlank="1" showInputMessage="1" showErrorMessage="1" error="9 CARACTERES, sin guiones" promptTitle="DATO OBLIGATORIO" prompt="Indique el NIF/NIE de la candidata de 9 CARACTERES, sin guiones" sqref="G20" xr:uid="{00000000-0002-0000-0000-000009000000}">
      <formula1>9</formula1>
    </dataValidation>
    <dataValidation allowBlank="1" showInputMessage="1" showErrorMessage="1" promptTitle="DATO OBLIGATORIO" prompt="Indique una dirección de correo electrónico operativa" sqref="D26:G26" xr:uid="{00000000-0002-0000-0000-00000A000000}"/>
    <dataValidation allowBlank="1" showInputMessage="1" showErrorMessage="1" prompt="Indique, en su caso, URL de la página web de su empresa" sqref="B28:G28" xr:uid="{00000000-0002-0000-0000-00000B000000}"/>
    <dataValidation operator="greaterThan" allowBlank="1" showInputMessage="1" showErrorMessage="1" promptTitle="DATO OBLIGATORIO" prompt="Indique una dirección de correo electrónico operativa" sqref="E39 E43" xr:uid="{00000000-0002-0000-0000-00000C000000}"/>
    <dataValidation operator="greaterThan" allowBlank="1" showInputMessage="1" showErrorMessage="1" prompt="Indique el cargo de la persona responsable en materia de igualdad" sqref="B43:C43" xr:uid="{00000000-0002-0000-0000-00000D000000}"/>
    <dataValidation allowBlank="1" showInputMessage="1" showErrorMessage="1" promptTitle="DATO OBLIGATORIO" prompt="Indique el nombre y apellidos de la persona responsable en materia de igualdad en su empresa" sqref="E41:G41" xr:uid="{00000000-0002-0000-0000-00000E000000}"/>
    <dataValidation type="textLength" operator="equal" allowBlank="1" showInputMessage="1" showErrorMessage="1" error="9 CARACTERES, sin guiones" promptTitle="DATO OBLIGATORIO" prompt="Indique el NIF/NIE del/de la representante legal o apoderado/a. 9 CARACTERES, sin guiones" sqref="G39" xr:uid="{00000000-0002-0000-0000-00000F000000}">
      <formula1>9</formula1>
    </dataValidation>
    <dataValidation allowBlank="1" showInputMessage="1" showErrorMessage="1" promptTitle="DATO OBLIGATORIO" prompt="Indique el nombre y apellidos del/de la representante legal o apoderado/a" sqref="E37:G37" xr:uid="{00000000-0002-0000-0000-000010000000}"/>
    <dataValidation operator="greaterThan" allowBlank="1" showInputMessage="1" showErrorMessage="1" prompt="Indique el cargo del/de la representante legal o apoderado/a" sqref="B39:C39" xr:uid="{00000000-0002-0000-0000-000011000000}"/>
    <dataValidation type="list" allowBlank="1" showInputMessage="1" showErrorMessage="1" sqref="G49" xr:uid="{00000000-0002-0000-0000-000012000000}">
      <formula1>$O$4:$O$8</formula1>
    </dataValidation>
    <dataValidation type="list" allowBlank="1" showInputMessage="1" showErrorMessage="1" prompt="Indique el ámbito geográfico de actividad" sqref="F35:G35" xr:uid="{00000000-0002-0000-0000-000013000000}">
      <formula1>$M$4:$M$10</formula1>
    </dataValidation>
    <dataValidation type="list" allowBlank="1" showInputMessage="1" showErrorMessage="1" sqref="C49:D49" xr:uid="{00000000-0002-0000-0000-000014000000}">
      <formula1>$R$4:$R$7</formula1>
    </dataValidation>
    <dataValidation type="list" allowBlank="1" showInputMessage="1" showErrorMessage="1" sqref="G55" xr:uid="{00000000-0002-0000-0000-000015000000}">
      <formula1>$S$4:$S$6</formula1>
    </dataValidation>
    <dataValidation type="textLength" operator="equal" allowBlank="1" showInputMessage="1" showErrorMessage="1" errorTitle="NIF/NIE" error="9 CARACTERES, sin guiones" prompt="Indique el NIF con 9 CARACTERES, sin guiones" sqref="G59:G68" xr:uid="{00000000-0002-0000-0000-000016000000}">
      <formula1>9</formula1>
    </dataValidation>
    <dataValidation type="date" operator="lessThanOrEqual" allowBlank="1" showInputMessage="1" showErrorMessage="1" errorTitle="Debe incluir una fecha" error="Debe incluir una fecha" sqref="D35" xr:uid="{00000000-0002-0000-0000-000017000000}">
      <formula1>H1048560</formula1>
    </dataValidation>
    <dataValidation allowBlank="1" showInputMessage="1" showErrorMessage="1" prompt="Denominación del distintivo, sello, premio, reconocimiento o compromiso, en materia de igualdad" sqref="B129 B135 B141" xr:uid="{00000000-0002-0000-0000-000018000000}"/>
    <dataValidation allowBlank="1" showInputMessage="1" showErrorMessage="1" prompt="Si son varios documentos, separe la información solicitada con ;" sqref="A125:B125" xr:uid="{00000000-0002-0000-0000-000019000000}"/>
    <dataValidation operator="greaterThanOrEqual" allowBlank="1" showInputMessage="1" showErrorMessage="1" errorTitle="Campo mal cumplimentado" error="Campo mal cumplimentado" prompt="Indique el nombre o nombres de los archivos que contengan el Plan de Igualdad referido, así como su aprobación. Si dispone de él, incluya también el diagnóstico correspondiente." sqref="E118:G119" xr:uid="{00000000-0002-0000-0000-00001A000000}"/>
    <dataValidation allowBlank="1" showInputMessage="1" showErrorMessage="1" promptTitle="DATO OBLIGATORIO" prompt="Indique enlace a la publicación del convenio colectivo de aplicación" sqref="C101:G101 C158:G158 C164:G164 C170:G170 C176:G176 C182:G182 C188:G188 C194:G194 C200:G200 C206:G206" xr:uid="{00000000-0002-0000-0000-00001B000000}"/>
    <dataValidation allowBlank="1" showInputMessage="1" showErrorMessage="1" promptTitle="DATO OBLIGATORIO" prompt="Indique referencia a la publicación del convenio colectivo de aplicación" sqref="C100:G100 C157:G157 C163:G163 C169:G169 C175:G175 C181:G181 C187:G187 C193:G193 C199:G199 C205:G205" xr:uid="{00000000-0002-0000-0000-00001C000000}"/>
    <dataValidation allowBlank="1" showInputMessage="1" showErrorMessage="1" promptTitle="DATO OBLIGATORIO" prompt="Indique el nombre completo del convenio colectivo de aplicación" sqref="C99:G99 C156:G156 C162:G162 C168:G168 C174:G174 C180:G180 C186:G186 C192:G192 C198:G198 C204:G204" xr:uid="{00000000-0002-0000-0000-00001D000000}"/>
    <dataValidation type="list" allowBlank="1" showInputMessage="1" showErrorMessage="1" promptTitle="DATO OBLIGATORIO" prompt="Indique la opción correcta para su empresa" sqref="G109:G113 G103" xr:uid="{00000000-0002-0000-0000-00001E000000}">
      <formula1>$T$4:$T$6</formula1>
    </dataValidation>
    <dataValidation type="list" allowBlank="1" showInputMessage="1" showErrorMessage="1" sqref="B133 B139 B145" xr:uid="{00000000-0002-0000-0000-00001F000000}">
      <formula1>$U$4:$U$10</formula1>
    </dataValidation>
    <dataValidation allowBlank="1" showInputMessage="1" showErrorMessage="1" promptTitle="DATO OBLIGATORIO" prompt="Señale la población en la que se firma" sqref="B149" xr:uid="{00000000-0002-0000-0000-000020000000}"/>
    <dataValidation type="list" allowBlank="1" showInputMessage="1" showErrorMessage="1" sqref="C51:D51" xr:uid="{00000000-0002-0000-0000-000021000000}">
      <formula1>$Q$4:$Q$8</formula1>
    </dataValidation>
    <dataValidation type="list" allowBlank="1" showInputMessage="1" showErrorMessage="1" sqref="G51" xr:uid="{00000000-0002-0000-0000-000022000000}">
      <formula1>$P$4:$P$8</formula1>
    </dataValidation>
    <dataValidation type="date" allowBlank="1" showInputMessage="1" showErrorMessage="1" errorTitle="Indique fecha" error="Formato DD/MM/AA" promptTitle="Indique fecha" prompt="Formato DD/MM/AA" sqref="C118:C119 C124:C125" xr:uid="{00000000-0002-0000-0000-000023000000}">
      <formula1>1</formula1>
      <formula2>45658</formula2>
    </dataValidation>
    <dataValidation type="date" allowBlank="1" showInputMessage="1" showErrorMessage="1" errorTitle="Indique fecha" error="Formato DD/MM/AA" promptTitle="Indique fecha" prompt="Formato DD/MM/AA" sqref="D118 D119 D124 D125" xr:uid="{0C21EC54-DB09-4896-A1B6-20445D82B3E8}">
      <formula1>1</formula1>
      <formula2>51136</formula2>
    </dataValidation>
  </dataValidations>
  <hyperlinks>
    <hyperlink ref="A31" r:id="rId1" xr:uid="{00000000-0004-0000-0000-000000000000}"/>
    <hyperlink ref="K2" r:id="rId2" xr:uid="{00000000-0004-0000-0000-000001000000}"/>
    <hyperlink ref="A47" r:id="rId3" xr:uid="{00000000-0004-0000-0000-000002000000}"/>
  </hyperlinks>
  <pageMargins left="0.70866141732283472" right="0.70866141732283472" top="0.74803149606299213" bottom="0.74803149606299213" header="0.31496062992125984" footer="0.31496062992125984"/>
  <pageSetup paperSize="9" orientation="portrait" r:id="rId4"/>
  <rowBreaks count="9" manualBreakCount="9">
    <brk id="33" max="6" man="1"/>
    <brk id="69" max="6" man="1"/>
    <brk id="80" max="6" man="1"/>
    <brk id="95" max="6" man="1"/>
    <brk id="126" max="6" man="1"/>
    <brk id="152" max="6" man="1"/>
    <brk id="184" max="6" man="1"/>
    <brk id="209" max="6" man="1"/>
    <brk id="255" max="6" man="1"/>
  </rowBreaks>
  <colBreaks count="1" manualBreakCount="1">
    <brk id="7" max="55" man="1"/>
  </colBreaks>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82"/>
  <sheetViews>
    <sheetView workbookViewId="0"/>
  </sheetViews>
  <sheetFormatPr baseColWidth="10" defaultRowHeight="15" x14ac:dyDescent="0.25"/>
  <cols>
    <col min="1" max="1" width="11.42578125" style="35" customWidth="1"/>
    <col min="2" max="2" width="17.42578125" style="35" customWidth="1"/>
  </cols>
  <sheetData>
    <row r="1" spans="1:2" x14ac:dyDescent="0.25">
      <c r="A1" s="31" t="s">
        <v>1915</v>
      </c>
      <c r="B1" s="31" t="s">
        <v>1916</v>
      </c>
    </row>
    <row r="2" spans="1:2" x14ac:dyDescent="0.25">
      <c r="A2" s="32" t="s">
        <v>1917</v>
      </c>
      <c r="B2" s="33" t="s">
        <v>1918</v>
      </c>
    </row>
    <row r="3" spans="1:2" x14ac:dyDescent="0.25">
      <c r="A3" s="32" t="s">
        <v>1919</v>
      </c>
      <c r="B3" s="33" t="s">
        <v>1920</v>
      </c>
    </row>
    <row r="4" spans="1:2" x14ac:dyDescent="0.25">
      <c r="A4" s="32" t="s">
        <v>1921</v>
      </c>
      <c r="B4" s="33" t="s">
        <v>1922</v>
      </c>
    </row>
    <row r="5" spans="1:2" x14ac:dyDescent="0.25">
      <c r="A5" s="32" t="s">
        <v>1923</v>
      </c>
      <c r="B5" s="33" t="s">
        <v>1924</v>
      </c>
    </row>
    <row r="6" spans="1:2" x14ac:dyDescent="0.25">
      <c r="A6" s="32" t="s">
        <v>1925</v>
      </c>
      <c r="B6" s="33" t="s">
        <v>1926</v>
      </c>
    </row>
    <row r="7" spans="1:2" x14ac:dyDescent="0.25">
      <c r="A7" s="32" t="s">
        <v>1927</v>
      </c>
      <c r="B7" s="33" t="s">
        <v>1928</v>
      </c>
    </row>
    <row r="8" spans="1:2" x14ac:dyDescent="0.25">
      <c r="A8" s="32" t="s">
        <v>1929</v>
      </c>
      <c r="B8" s="33" t="s">
        <v>1930</v>
      </c>
    </row>
    <row r="9" spans="1:2" x14ac:dyDescent="0.25">
      <c r="A9" s="32" t="s">
        <v>1931</v>
      </c>
      <c r="B9" s="33" t="s">
        <v>1932</v>
      </c>
    </row>
    <row r="10" spans="1:2" x14ac:dyDescent="0.25">
      <c r="A10" s="32" t="s">
        <v>1933</v>
      </c>
      <c r="B10" s="33" t="s">
        <v>1934</v>
      </c>
    </row>
    <row r="11" spans="1:2" x14ac:dyDescent="0.25">
      <c r="A11" s="32" t="s">
        <v>1935</v>
      </c>
      <c r="B11" s="33" t="s">
        <v>1936</v>
      </c>
    </row>
    <row r="12" spans="1:2" x14ac:dyDescent="0.25">
      <c r="A12" s="32" t="s">
        <v>1937</v>
      </c>
      <c r="B12" s="33" t="s">
        <v>1938</v>
      </c>
    </row>
    <row r="13" spans="1:2" x14ac:dyDescent="0.25">
      <c r="A13" s="32" t="s">
        <v>1939</v>
      </c>
      <c r="B13" s="33" t="s">
        <v>1940</v>
      </c>
    </row>
    <row r="14" spans="1:2" x14ac:dyDescent="0.25">
      <c r="A14" s="32" t="s">
        <v>1941</v>
      </c>
      <c r="B14" s="33" t="s">
        <v>1942</v>
      </c>
    </row>
    <row r="15" spans="1:2" x14ac:dyDescent="0.25">
      <c r="A15" s="32" t="s">
        <v>1943</v>
      </c>
      <c r="B15" s="33" t="s">
        <v>1944</v>
      </c>
    </row>
    <row r="16" spans="1:2" x14ac:dyDescent="0.25">
      <c r="A16" s="32" t="s">
        <v>1945</v>
      </c>
      <c r="B16" s="33" t="s">
        <v>1946</v>
      </c>
    </row>
    <row r="17" spans="1:2" x14ac:dyDescent="0.25">
      <c r="A17" s="32" t="s">
        <v>1947</v>
      </c>
      <c r="B17" s="33" t="s">
        <v>1948</v>
      </c>
    </row>
    <row r="18" spans="1:2" x14ac:dyDescent="0.25">
      <c r="A18" s="32" t="s">
        <v>1949</v>
      </c>
      <c r="B18" s="33" t="s">
        <v>1950</v>
      </c>
    </row>
    <row r="19" spans="1:2" x14ac:dyDescent="0.25">
      <c r="A19" s="32" t="s">
        <v>1951</v>
      </c>
      <c r="B19" s="33" t="s">
        <v>1952</v>
      </c>
    </row>
    <row r="20" spans="1:2" x14ac:dyDescent="0.25">
      <c r="A20" s="32" t="s">
        <v>1953</v>
      </c>
      <c r="B20" s="33" t="s">
        <v>1954</v>
      </c>
    </row>
    <row r="21" spans="1:2" x14ac:dyDescent="0.25">
      <c r="A21" s="32" t="s">
        <v>1955</v>
      </c>
      <c r="B21" s="33" t="s">
        <v>1956</v>
      </c>
    </row>
    <row r="22" spans="1:2" x14ac:dyDescent="0.25">
      <c r="A22" s="32" t="s">
        <v>1957</v>
      </c>
      <c r="B22" s="33" t="s">
        <v>1958</v>
      </c>
    </row>
    <row r="23" spans="1:2" x14ac:dyDescent="0.25">
      <c r="A23" s="32" t="s">
        <v>1959</v>
      </c>
      <c r="B23" s="33" t="s">
        <v>1960</v>
      </c>
    </row>
    <row r="24" spans="1:2" x14ac:dyDescent="0.25">
      <c r="A24" s="32" t="s">
        <v>1961</v>
      </c>
      <c r="B24" s="33" t="s">
        <v>1962</v>
      </c>
    </row>
    <row r="25" spans="1:2" x14ac:dyDescent="0.25">
      <c r="A25" s="32" t="s">
        <v>1963</v>
      </c>
      <c r="B25" s="33" t="s">
        <v>1964</v>
      </c>
    </row>
    <row r="26" spans="1:2" x14ac:dyDescent="0.25">
      <c r="A26" s="32" t="s">
        <v>1965</v>
      </c>
      <c r="B26" s="33" t="s">
        <v>1966</v>
      </c>
    </row>
    <row r="27" spans="1:2" x14ac:dyDescent="0.25">
      <c r="A27" s="32" t="s">
        <v>1967</v>
      </c>
      <c r="B27" s="33" t="s">
        <v>1968</v>
      </c>
    </row>
    <row r="28" spans="1:2" x14ac:dyDescent="0.25">
      <c r="A28" s="32" t="s">
        <v>1969</v>
      </c>
      <c r="B28" s="33" t="s">
        <v>1970</v>
      </c>
    </row>
    <row r="29" spans="1:2" x14ac:dyDescent="0.25">
      <c r="A29" s="32" t="s">
        <v>1971</v>
      </c>
      <c r="B29" s="33" t="s">
        <v>1972</v>
      </c>
    </row>
    <row r="30" spans="1:2" x14ac:dyDescent="0.25">
      <c r="A30" s="34" t="s">
        <v>1973</v>
      </c>
      <c r="B30" s="33" t="s">
        <v>1974</v>
      </c>
    </row>
    <row r="31" spans="1:2" x14ac:dyDescent="0.25">
      <c r="A31" s="32" t="s">
        <v>1975</v>
      </c>
      <c r="B31" s="33" t="s">
        <v>1976</v>
      </c>
    </row>
    <row r="32" spans="1:2" x14ac:dyDescent="0.25">
      <c r="A32" s="32" t="s">
        <v>1977</v>
      </c>
      <c r="B32" s="33" t="s">
        <v>1978</v>
      </c>
    </row>
    <row r="33" spans="1:2" x14ac:dyDescent="0.25">
      <c r="A33" s="32" t="s">
        <v>1979</v>
      </c>
      <c r="B33" s="33" t="s">
        <v>1980</v>
      </c>
    </row>
    <row r="34" spans="1:2" x14ac:dyDescent="0.25">
      <c r="A34" s="32" t="s">
        <v>1981</v>
      </c>
      <c r="B34" s="33" t="s">
        <v>1982</v>
      </c>
    </row>
    <row r="35" spans="1:2" x14ac:dyDescent="0.25">
      <c r="A35" s="32" t="s">
        <v>1983</v>
      </c>
      <c r="B35" s="33" t="s">
        <v>1984</v>
      </c>
    </row>
    <row r="36" spans="1:2" x14ac:dyDescent="0.25">
      <c r="A36" s="32" t="s">
        <v>1985</v>
      </c>
      <c r="B36" s="33" t="s">
        <v>1986</v>
      </c>
    </row>
    <row r="37" spans="1:2" x14ac:dyDescent="0.25">
      <c r="A37" s="32" t="s">
        <v>1987</v>
      </c>
      <c r="B37" s="33" t="s">
        <v>1988</v>
      </c>
    </row>
    <row r="38" spans="1:2" x14ac:dyDescent="0.25">
      <c r="A38" s="32" t="s">
        <v>1989</v>
      </c>
      <c r="B38" s="33" t="s">
        <v>1990</v>
      </c>
    </row>
    <row r="39" spans="1:2" x14ac:dyDescent="0.25">
      <c r="A39" s="32" t="s">
        <v>1991</v>
      </c>
      <c r="B39" s="33" t="s">
        <v>1992</v>
      </c>
    </row>
    <row r="40" spans="1:2" x14ac:dyDescent="0.25">
      <c r="A40" s="32" t="s">
        <v>1993</v>
      </c>
      <c r="B40" s="33" t="s">
        <v>1994</v>
      </c>
    </row>
    <row r="41" spans="1:2" x14ac:dyDescent="0.25">
      <c r="A41" s="32" t="s">
        <v>1995</v>
      </c>
      <c r="B41" s="33" t="s">
        <v>1996</v>
      </c>
    </row>
    <row r="42" spans="1:2" x14ac:dyDescent="0.25">
      <c r="A42" s="32" t="s">
        <v>1997</v>
      </c>
      <c r="B42" s="33" t="s">
        <v>1998</v>
      </c>
    </row>
    <row r="43" spans="1:2" x14ac:dyDescent="0.25">
      <c r="A43" s="32" t="s">
        <v>1999</v>
      </c>
      <c r="B43" s="33" t="s">
        <v>2000</v>
      </c>
    </row>
    <row r="44" spans="1:2" x14ac:dyDescent="0.25">
      <c r="A44" s="32" t="s">
        <v>2001</v>
      </c>
      <c r="B44" s="33" t="s">
        <v>2002</v>
      </c>
    </row>
    <row r="45" spans="1:2" x14ac:dyDescent="0.25">
      <c r="A45" s="32" t="s">
        <v>2003</v>
      </c>
      <c r="B45" s="33" t="s">
        <v>2004</v>
      </c>
    </row>
    <row r="46" spans="1:2" x14ac:dyDescent="0.25">
      <c r="A46" s="32" t="s">
        <v>2005</v>
      </c>
      <c r="B46" s="33" t="s">
        <v>2006</v>
      </c>
    </row>
    <row r="47" spans="1:2" x14ac:dyDescent="0.25">
      <c r="A47" s="32" t="s">
        <v>2007</v>
      </c>
      <c r="B47" s="33" t="s">
        <v>2008</v>
      </c>
    </row>
    <row r="48" spans="1:2" x14ac:dyDescent="0.25">
      <c r="A48" s="32" t="s">
        <v>2009</v>
      </c>
      <c r="B48" s="33" t="s">
        <v>2010</v>
      </c>
    </row>
    <row r="49" spans="1:2" x14ac:dyDescent="0.25">
      <c r="A49" s="32" t="s">
        <v>2011</v>
      </c>
      <c r="B49" s="33" t="s">
        <v>2012</v>
      </c>
    </row>
    <row r="50" spans="1:2" x14ac:dyDescent="0.25">
      <c r="A50" s="32" t="s">
        <v>2013</v>
      </c>
      <c r="B50" s="33" t="s">
        <v>2014</v>
      </c>
    </row>
    <row r="51" spans="1:2" x14ac:dyDescent="0.25">
      <c r="A51" s="32" t="s">
        <v>2015</v>
      </c>
      <c r="B51" s="33" t="s">
        <v>2016</v>
      </c>
    </row>
    <row r="52" spans="1:2" x14ac:dyDescent="0.25">
      <c r="A52" s="32" t="s">
        <v>2017</v>
      </c>
      <c r="B52" s="33" t="s">
        <v>2018</v>
      </c>
    </row>
    <row r="53" spans="1:2" x14ac:dyDescent="0.25">
      <c r="A53" s="32" t="s">
        <v>2019</v>
      </c>
      <c r="B53" s="33" t="s">
        <v>2020</v>
      </c>
    </row>
    <row r="54" spans="1:2" x14ac:dyDescent="0.25">
      <c r="A54" s="33"/>
      <c r="B54" s="33"/>
    </row>
    <row r="55" spans="1:2" x14ac:dyDescent="0.25">
      <c r="A55" s="33"/>
      <c r="B55" s="33"/>
    </row>
    <row r="56" spans="1:2" x14ac:dyDescent="0.25">
      <c r="A56" s="33"/>
      <c r="B56" s="33"/>
    </row>
    <row r="57" spans="1:2" x14ac:dyDescent="0.25">
      <c r="A57" s="33"/>
      <c r="B57" s="33"/>
    </row>
    <row r="58" spans="1:2" x14ac:dyDescent="0.25">
      <c r="A58" s="33"/>
      <c r="B58" s="33"/>
    </row>
    <row r="59" spans="1:2" x14ac:dyDescent="0.25">
      <c r="A59" s="33"/>
      <c r="B59" s="33"/>
    </row>
    <row r="60" spans="1:2" x14ac:dyDescent="0.25">
      <c r="A60" s="33"/>
      <c r="B60" s="33"/>
    </row>
    <row r="61" spans="1:2" x14ac:dyDescent="0.25">
      <c r="A61" s="33"/>
      <c r="B61" s="33"/>
    </row>
    <row r="62" spans="1:2" x14ac:dyDescent="0.25">
      <c r="A62" s="33"/>
      <c r="B62" s="33"/>
    </row>
    <row r="63" spans="1:2" x14ac:dyDescent="0.25">
      <c r="A63" s="33"/>
      <c r="B63" s="33"/>
    </row>
    <row r="64" spans="1:2" x14ac:dyDescent="0.25">
      <c r="A64" s="33"/>
      <c r="B64" s="33"/>
    </row>
    <row r="65" spans="1:2" x14ac:dyDescent="0.25">
      <c r="A65" s="33"/>
      <c r="B65" s="33"/>
    </row>
    <row r="66" spans="1:2" x14ac:dyDescent="0.25">
      <c r="A66" s="33"/>
      <c r="B66" s="33"/>
    </row>
    <row r="67" spans="1:2" x14ac:dyDescent="0.25">
      <c r="A67" s="33"/>
      <c r="B67" s="33"/>
    </row>
    <row r="68" spans="1:2" x14ac:dyDescent="0.25">
      <c r="A68" s="33"/>
      <c r="B68" s="33"/>
    </row>
    <row r="69" spans="1:2" x14ac:dyDescent="0.25">
      <c r="A69" s="33"/>
      <c r="B69" s="33"/>
    </row>
    <row r="70" spans="1:2" x14ac:dyDescent="0.25">
      <c r="A70" s="33"/>
      <c r="B70" s="33"/>
    </row>
    <row r="71" spans="1:2" x14ac:dyDescent="0.25">
      <c r="A71" s="33"/>
      <c r="B71" s="33"/>
    </row>
    <row r="72" spans="1:2" x14ac:dyDescent="0.25">
      <c r="A72" s="33"/>
      <c r="B72" s="33"/>
    </row>
    <row r="73" spans="1:2" x14ac:dyDescent="0.25">
      <c r="A73" s="33"/>
      <c r="B73" s="33"/>
    </row>
    <row r="74" spans="1:2" x14ac:dyDescent="0.25">
      <c r="A74" s="33"/>
      <c r="B74" s="33"/>
    </row>
    <row r="75" spans="1:2" x14ac:dyDescent="0.25">
      <c r="A75" s="33"/>
      <c r="B75" s="33"/>
    </row>
    <row r="76" spans="1:2" x14ac:dyDescent="0.25">
      <c r="A76" s="33"/>
      <c r="B76" s="33"/>
    </row>
    <row r="77" spans="1:2" x14ac:dyDescent="0.25">
      <c r="A77" s="33"/>
      <c r="B77" s="33"/>
    </row>
    <row r="78" spans="1:2" x14ac:dyDescent="0.25">
      <c r="A78" s="33"/>
      <c r="B78" s="33"/>
    </row>
    <row r="79" spans="1:2" x14ac:dyDescent="0.25">
      <c r="A79" s="33"/>
      <c r="B79" s="33"/>
    </row>
    <row r="80" spans="1:2" x14ac:dyDescent="0.25">
      <c r="A80" s="33"/>
      <c r="B80" s="33"/>
    </row>
    <row r="81" spans="1:2" x14ac:dyDescent="0.25">
      <c r="A81" s="33"/>
      <c r="B81" s="33"/>
    </row>
    <row r="82" spans="1:2" x14ac:dyDescent="0.25">
      <c r="A82" s="33"/>
      <c r="B82" s="3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C1011"/>
  <sheetViews>
    <sheetView workbookViewId="0"/>
  </sheetViews>
  <sheetFormatPr baseColWidth="10" defaultRowHeight="15" x14ac:dyDescent="0.25"/>
  <cols>
    <col min="1" max="1" width="15.42578125" style="22" bestFit="1" customWidth="1"/>
    <col min="2" max="2" width="9.140625" style="23" customWidth="1"/>
    <col min="3" max="3" width="90.28515625" style="23" customWidth="1"/>
  </cols>
  <sheetData>
    <row r="1" spans="1:3" x14ac:dyDescent="0.25">
      <c r="A1" s="19" t="s">
        <v>27</v>
      </c>
      <c r="B1" s="20" t="s">
        <v>28</v>
      </c>
      <c r="C1" s="20" t="s">
        <v>29</v>
      </c>
    </row>
    <row r="2" spans="1:3" x14ac:dyDescent="0.25">
      <c r="A2" s="19" t="s">
        <v>30</v>
      </c>
      <c r="B2" s="20" t="s">
        <v>30</v>
      </c>
      <c r="C2" s="21" t="s">
        <v>31</v>
      </c>
    </row>
    <row r="3" spans="1:3" x14ac:dyDescent="0.25">
      <c r="A3" s="19">
        <v>1</v>
      </c>
      <c r="B3" s="20" t="s">
        <v>32</v>
      </c>
      <c r="C3" s="20" t="s">
        <v>33</v>
      </c>
    </row>
    <row r="4" spans="1:3" x14ac:dyDescent="0.25">
      <c r="A4" s="19">
        <v>11</v>
      </c>
      <c r="B4" s="20" t="s">
        <v>34</v>
      </c>
      <c r="C4" s="20" t="s">
        <v>35</v>
      </c>
    </row>
    <row r="5" spans="1:3" x14ac:dyDescent="0.25">
      <c r="A5" s="19">
        <v>111</v>
      </c>
      <c r="B5" s="20" t="s">
        <v>36</v>
      </c>
      <c r="C5" s="20" t="s">
        <v>37</v>
      </c>
    </row>
    <row r="6" spans="1:3" x14ac:dyDescent="0.25">
      <c r="A6" s="19">
        <v>112</v>
      </c>
      <c r="B6" s="20" t="s">
        <v>38</v>
      </c>
      <c r="C6" s="20" t="s">
        <v>39</v>
      </c>
    </row>
    <row r="7" spans="1:3" x14ac:dyDescent="0.25">
      <c r="A7" s="19">
        <v>113</v>
      </c>
      <c r="B7" s="20" t="s">
        <v>40</v>
      </c>
      <c r="C7" s="20" t="s">
        <v>41</v>
      </c>
    </row>
    <row r="8" spans="1:3" x14ac:dyDescent="0.25">
      <c r="A8" s="19">
        <v>114</v>
      </c>
      <c r="B8" s="20" t="s">
        <v>42</v>
      </c>
      <c r="C8" s="20" t="s">
        <v>43</v>
      </c>
    </row>
    <row r="9" spans="1:3" x14ac:dyDescent="0.25">
      <c r="A9" s="19">
        <v>115</v>
      </c>
      <c r="B9" s="20" t="s">
        <v>44</v>
      </c>
      <c r="C9" s="20" t="s">
        <v>45</v>
      </c>
    </row>
    <row r="10" spans="1:3" x14ac:dyDescent="0.25">
      <c r="A10" s="19">
        <v>116</v>
      </c>
      <c r="B10" s="20" t="s">
        <v>46</v>
      </c>
      <c r="C10" s="20" t="s">
        <v>47</v>
      </c>
    </row>
    <row r="11" spans="1:3" x14ac:dyDescent="0.25">
      <c r="A11" s="19">
        <v>119</v>
      </c>
      <c r="B11" s="20" t="s">
        <v>48</v>
      </c>
      <c r="C11" s="20" t="s">
        <v>49</v>
      </c>
    </row>
    <row r="12" spans="1:3" x14ac:dyDescent="0.25">
      <c r="A12" s="19">
        <v>12</v>
      </c>
      <c r="B12" s="20" t="s">
        <v>50</v>
      </c>
      <c r="C12" s="20" t="s">
        <v>51</v>
      </c>
    </row>
    <row r="13" spans="1:3" x14ac:dyDescent="0.25">
      <c r="A13" s="19">
        <v>121</v>
      </c>
      <c r="B13" s="20" t="s">
        <v>52</v>
      </c>
      <c r="C13" s="20" t="s">
        <v>53</v>
      </c>
    </row>
    <row r="14" spans="1:3" x14ac:dyDescent="0.25">
      <c r="A14" s="19">
        <v>122</v>
      </c>
      <c r="B14" s="20" t="s">
        <v>54</v>
      </c>
      <c r="C14" s="20" t="s">
        <v>55</v>
      </c>
    </row>
    <row r="15" spans="1:3" x14ac:dyDescent="0.25">
      <c r="A15" s="19">
        <v>123</v>
      </c>
      <c r="B15" s="20" t="s">
        <v>56</v>
      </c>
      <c r="C15" s="20" t="s">
        <v>57</v>
      </c>
    </row>
    <row r="16" spans="1:3" x14ac:dyDescent="0.25">
      <c r="A16" s="19">
        <v>124</v>
      </c>
      <c r="B16" s="20" t="s">
        <v>58</v>
      </c>
      <c r="C16" s="20" t="s">
        <v>59</v>
      </c>
    </row>
    <row r="17" spans="1:3" x14ac:dyDescent="0.25">
      <c r="A17" s="19">
        <v>125</v>
      </c>
      <c r="B17" s="20" t="s">
        <v>60</v>
      </c>
      <c r="C17" s="20" t="s">
        <v>61</v>
      </c>
    </row>
    <row r="18" spans="1:3" x14ac:dyDescent="0.25">
      <c r="A18" s="19">
        <v>126</v>
      </c>
      <c r="B18" s="20" t="s">
        <v>62</v>
      </c>
      <c r="C18" s="20" t="s">
        <v>63</v>
      </c>
    </row>
    <row r="19" spans="1:3" x14ac:dyDescent="0.25">
      <c r="A19" s="19">
        <v>127</v>
      </c>
      <c r="B19" s="20" t="s">
        <v>64</v>
      </c>
      <c r="C19" s="20" t="s">
        <v>65</v>
      </c>
    </row>
    <row r="20" spans="1:3" x14ac:dyDescent="0.25">
      <c r="A20" s="19">
        <v>128</v>
      </c>
      <c r="B20" s="20" t="s">
        <v>66</v>
      </c>
      <c r="C20" s="20" t="s">
        <v>67</v>
      </c>
    </row>
    <row r="21" spans="1:3" x14ac:dyDescent="0.25">
      <c r="A21" s="19">
        <v>129</v>
      </c>
      <c r="B21" s="20" t="s">
        <v>68</v>
      </c>
      <c r="C21" s="20" t="s">
        <v>69</v>
      </c>
    </row>
    <row r="22" spans="1:3" x14ac:dyDescent="0.25">
      <c r="A22" s="19">
        <v>13</v>
      </c>
      <c r="B22" s="20" t="s">
        <v>70</v>
      </c>
      <c r="C22" s="20" t="s">
        <v>71</v>
      </c>
    </row>
    <row r="23" spans="1:3" x14ac:dyDescent="0.25">
      <c r="A23" s="19">
        <v>130</v>
      </c>
      <c r="B23" s="20" t="s">
        <v>72</v>
      </c>
      <c r="C23" s="20" t="s">
        <v>71</v>
      </c>
    </row>
    <row r="24" spans="1:3" x14ac:dyDescent="0.25">
      <c r="A24" s="19">
        <v>14</v>
      </c>
      <c r="B24" s="20" t="s">
        <v>73</v>
      </c>
      <c r="C24" s="20" t="s">
        <v>74</v>
      </c>
    </row>
    <row r="25" spans="1:3" x14ac:dyDescent="0.25">
      <c r="A25" s="19">
        <v>141</v>
      </c>
      <c r="B25" s="20" t="s">
        <v>75</v>
      </c>
      <c r="C25" s="20" t="s">
        <v>76</v>
      </c>
    </row>
    <row r="26" spans="1:3" x14ac:dyDescent="0.25">
      <c r="A26" s="19">
        <v>142</v>
      </c>
      <c r="B26" s="20" t="s">
        <v>77</v>
      </c>
      <c r="C26" s="20" t="s">
        <v>78</v>
      </c>
    </row>
    <row r="27" spans="1:3" x14ac:dyDescent="0.25">
      <c r="A27" s="19">
        <v>143</v>
      </c>
      <c r="B27" s="20" t="s">
        <v>79</v>
      </c>
      <c r="C27" s="20" t="s">
        <v>80</v>
      </c>
    </row>
    <row r="28" spans="1:3" x14ac:dyDescent="0.25">
      <c r="A28" s="19">
        <v>144</v>
      </c>
      <c r="B28" s="20" t="s">
        <v>81</v>
      </c>
      <c r="C28" s="20" t="s">
        <v>82</v>
      </c>
    </row>
    <row r="29" spans="1:3" x14ac:dyDescent="0.25">
      <c r="A29" s="19">
        <v>145</v>
      </c>
      <c r="B29" s="20" t="s">
        <v>83</v>
      </c>
      <c r="C29" s="20" t="s">
        <v>84</v>
      </c>
    </row>
    <row r="30" spans="1:3" x14ac:dyDescent="0.25">
      <c r="A30" s="19">
        <v>146</v>
      </c>
      <c r="B30" s="20" t="s">
        <v>85</v>
      </c>
      <c r="C30" s="20" t="s">
        <v>86</v>
      </c>
    </row>
    <row r="31" spans="1:3" x14ac:dyDescent="0.25">
      <c r="A31" s="19">
        <v>147</v>
      </c>
      <c r="B31" s="20" t="s">
        <v>87</v>
      </c>
      <c r="C31" s="20" t="s">
        <v>88</v>
      </c>
    </row>
    <row r="32" spans="1:3" x14ac:dyDescent="0.25">
      <c r="A32" s="19">
        <v>149</v>
      </c>
      <c r="B32" s="20" t="s">
        <v>89</v>
      </c>
      <c r="C32" s="20" t="s">
        <v>90</v>
      </c>
    </row>
    <row r="33" spans="1:3" x14ac:dyDescent="0.25">
      <c r="A33" s="19">
        <v>15</v>
      </c>
      <c r="B33" s="20" t="s">
        <v>91</v>
      </c>
      <c r="C33" s="20" t="s">
        <v>92</v>
      </c>
    </row>
    <row r="34" spans="1:3" x14ac:dyDescent="0.25">
      <c r="A34" s="19">
        <v>150</v>
      </c>
      <c r="B34" s="20" t="s">
        <v>93</v>
      </c>
      <c r="C34" s="20" t="s">
        <v>92</v>
      </c>
    </row>
    <row r="35" spans="1:3" x14ac:dyDescent="0.25">
      <c r="A35" s="19">
        <v>16</v>
      </c>
      <c r="B35" s="20" t="s">
        <v>94</v>
      </c>
      <c r="C35" s="20" t="s">
        <v>95</v>
      </c>
    </row>
    <row r="36" spans="1:3" x14ac:dyDescent="0.25">
      <c r="A36" s="19">
        <v>161</v>
      </c>
      <c r="B36" s="20" t="s">
        <v>96</v>
      </c>
      <c r="C36" s="20" t="s">
        <v>97</v>
      </c>
    </row>
    <row r="37" spans="1:3" x14ac:dyDescent="0.25">
      <c r="A37" s="19">
        <v>162</v>
      </c>
      <c r="B37" s="20" t="s">
        <v>98</v>
      </c>
      <c r="C37" s="20" t="s">
        <v>99</v>
      </c>
    </row>
    <row r="38" spans="1:3" x14ac:dyDescent="0.25">
      <c r="A38" s="19">
        <v>163</v>
      </c>
      <c r="B38" s="20" t="s">
        <v>100</v>
      </c>
      <c r="C38" s="20" t="s">
        <v>101</v>
      </c>
    </row>
    <row r="39" spans="1:3" x14ac:dyDescent="0.25">
      <c r="A39" s="19">
        <v>164</v>
      </c>
      <c r="B39" s="20" t="s">
        <v>102</v>
      </c>
      <c r="C39" s="20" t="s">
        <v>103</v>
      </c>
    </row>
    <row r="40" spans="1:3" x14ac:dyDescent="0.25">
      <c r="A40" s="19">
        <v>17</v>
      </c>
      <c r="B40" s="20" t="s">
        <v>104</v>
      </c>
      <c r="C40" s="20" t="s">
        <v>105</v>
      </c>
    </row>
    <row r="41" spans="1:3" x14ac:dyDescent="0.25">
      <c r="A41" s="19">
        <v>170</v>
      </c>
      <c r="B41" s="20" t="s">
        <v>106</v>
      </c>
      <c r="C41" s="20" t="s">
        <v>105</v>
      </c>
    </row>
    <row r="42" spans="1:3" x14ac:dyDescent="0.25">
      <c r="A42" s="19">
        <v>2</v>
      </c>
      <c r="B42" s="20" t="s">
        <v>107</v>
      </c>
      <c r="C42" s="20" t="s">
        <v>108</v>
      </c>
    </row>
    <row r="43" spans="1:3" x14ac:dyDescent="0.25">
      <c r="A43" s="19">
        <v>21</v>
      </c>
      <c r="B43" s="20" t="s">
        <v>109</v>
      </c>
      <c r="C43" s="20" t="s">
        <v>110</v>
      </c>
    </row>
    <row r="44" spans="1:3" x14ac:dyDescent="0.25">
      <c r="A44" s="19">
        <v>210</v>
      </c>
      <c r="B44" s="20" t="s">
        <v>111</v>
      </c>
      <c r="C44" s="20" t="s">
        <v>110</v>
      </c>
    </row>
    <row r="45" spans="1:3" x14ac:dyDescent="0.25">
      <c r="A45" s="19">
        <v>22</v>
      </c>
      <c r="B45" s="20" t="s">
        <v>112</v>
      </c>
      <c r="C45" s="20" t="s">
        <v>113</v>
      </c>
    </row>
    <row r="46" spans="1:3" x14ac:dyDescent="0.25">
      <c r="A46" s="19">
        <v>220</v>
      </c>
      <c r="B46" s="20" t="s">
        <v>114</v>
      </c>
      <c r="C46" s="20" t="s">
        <v>113</v>
      </c>
    </row>
    <row r="47" spans="1:3" x14ac:dyDescent="0.25">
      <c r="A47" s="19">
        <v>23</v>
      </c>
      <c r="B47" s="20" t="s">
        <v>115</v>
      </c>
      <c r="C47" s="20" t="s">
        <v>116</v>
      </c>
    </row>
    <row r="48" spans="1:3" x14ac:dyDescent="0.25">
      <c r="A48" s="19">
        <v>230</v>
      </c>
      <c r="B48" s="20" t="s">
        <v>117</v>
      </c>
      <c r="C48" s="20" t="s">
        <v>116</v>
      </c>
    </row>
    <row r="49" spans="1:3" x14ac:dyDescent="0.25">
      <c r="A49" s="19">
        <v>24</v>
      </c>
      <c r="B49" s="20" t="s">
        <v>118</v>
      </c>
      <c r="C49" s="20" t="s">
        <v>119</v>
      </c>
    </row>
    <row r="50" spans="1:3" x14ac:dyDescent="0.25">
      <c r="A50" s="19">
        <v>240</v>
      </c>
      <c r="B50" s="20" t="s">
        <v>120</v>
      </c>
      <c r="C50" s="20" t="s">
        <v>119</v>
      </c>
    </row>
    <row r="51" spans="1:3" x14ac:dyDescent="0.25">
      <c r="A51" s="19">
        <v>3</v>
      </c>
      <c r="B51" s="20" t="s">
        <v>121</v>
      </c>
      <c r="C51" s="20" t="s">
        <v>122</v>
      </c>
    </row>
    <row r="52" spans="1:3" x14ac:dyDescent="0.25">
      <c r="A52" s="19">
        <v>31</v>
      </c>
      <c r="B52" s="20" t="s">
        <v>123</v>
      </c>
      <c r="C52" s="20" t="s">
        <v>124</v>
      </c>
    </row>
    <row r="53" spans="1:3" x14ac:dyDescent="0.25">
      <c r="A53" s="19">
        <v>311</v>
      </c>
      <c r="B53" s="20" t="s">
        <v>125</v>
      </c>
      <c r="C53" s="20" t="s">
        <v>126</v>
      </c>
    </row>
    <row r="54" spans="1:3" x14ac:dyDescent="0.25">
      <c r="A54" s="19">
        <v>312</v>
      </c>
      <c r="B54" s="20" t="s">
        <v>127</v>
      </c>
      <c r="C54" s="20" t="s">
        <v>128</v>
      </c>
    </row>
    <row r="55" spans="1:3" x14ac:dyDescent="0.25">
      <c r="A55" s="19">
        <v>32</v>
      </c>
      <c r="B55" s="20" t="s">
        <v>129</v>
      </c>
      <c r="C55" s="20" t="s">
        <v>130</v>
      </c>
    </row>
    <row r="56" spans="1:3" x14ac:dyDescent="0.25">
      <c r="A56" s="19">
        <v>321</v>
      </c>
      <c r="B56" s="20" t="s">
        <v>131</v>
      </c>
      <c r="C56" s="20" t="s">
        <v>132</v>
      </c>
    </row>
    <row r="57" spans="1:3" x14ac:dyDescent="0.25">
      <c r="A57" s="19">
        <v>322</v>
      </c>
      <c r="B57" s="20" t="s">
        <v>133</v>
      </c>
      <c r="C57" s="20" t="s">
        <v>134</v>
      </c>
    </row>
    <row r="58" spans="1:3" x14ac:dyDescent="0.25">
      <c r="A58" s="19" t="s">
        <v>135</v>
      </c>
      <c r="B58" s="20" t="s">
        <v>135</v>
      </c>
      <c r="C58" s="20" t="s">
        <v>136</v>
      </c>
    </row>
    <row r="59" spans="1:3" x14ac:dyDescent="0.25">
      <c r="A59" s="19">
        <v>5</v>
      </c>
      <c r="B59" s="20" t="s">
        <v>137</v>
      </c>
      <c r="C59" s="20" t="s">
        <v>138</v>
      </c>
    </row>
    <row r="60" spans="1:3" x14ac:dyDescent="0.25">
      <c r="A60" s="19">
        <v>51</v>
      </c>
      <c r="B60" s="20" t="s">
        <v>139</v>
      </c>
      <c r="C60" s="20" t="s">
        <v>140</v>
      </c>
    </row>
    <row r="61" spans="1:3" x14ac:dyDescent="0.25">
      <c r="A61" s="19">
        <v>510</v>
      </c>
      <c r="B61" s="20" t="s">
        <v>141</v>
      </c>
      <c r="C61" s="20" t="s">
        <v>140</v>
      </c>
    </row>
    <row r="62" spans="1:3" x14ac:dyDescent="0.25">
      <c r="A62" s="19">
        <v>52</v>
      </c>
      <c r="B62" s="20" t="s">
        <v>142</v>
      </c>
      <c r="C62" s="20" t="s">
        <v>143</v>
      </c>
    </row>
    <row r="63" spans="1:3" x14ac:dyDescent="0.25">
      <c r="A63" s="19">
        <v>520</v>
      </c>
      <c r="B63" s="20" t="s">
        <v>144</v>
      </c>
      <c r="C63" s="20" t="s">
        <v>143</v>
      </c>
    </row>
    <row r="64" spans="1:3" x14ac:dyDescent="0.25">
      <c r="A64" s="19">
        <v>6</v>
      </c>
      <c r="B64" s="20" t="s">
        <v>145</v>
      </c>
      <c r="C64" s="20" t="s">
        <v>146</v>
      </c>
    </row>
    <row r="65" spans="1:3" x14ac:dyDescent="0.25">
      <c r="A65" s="19">
        <v>61</v>
      </c>
      <c r="B65" s="20" t="s">
        <v>147</v>
      </c>
      <c r="C65" s="20" t="s">
        <v>148</v>
      </c>
    </row>
    <row r="66" spans="1:3" x14ac:dyDescent="0.25">
      <c r="A66" s="19">
        <v>610</v>
      </c>
      <c r="B66" s="20" t="s">
        <v>149</v>
      </c>
      <c r="C66" s="20" t="s">
        <v>148</v>
      </c>
    </row>
    <row r="67" spans="1:3" x14ac:dyDescent="0.25">
      <c r="A67" s="19">
        <v>62</v>
      </c>
      <c r="B67" s="20" t="s">
        <v>150</v>
      </c>
      <c r="C67" s="20" t="s">
        <v>151</v>
      </c>
    </row>
    <row r="68" spans="1:3" x14ac:dyDescent="0.25">
      <c r="A68" s="19">
        <v>620</v>
      </c>
      <c r="B68" s="20" t="s">
        <v>152</v>
      </c>
      <c r="C68" s="20" t="s">
        <v>151</v>
      </c>
    </row>
    <row r="69" spans="1:3" x14ac:dyDescent="0.25">
      <c r="A69" s="19">
        <v>7</v>
      </c>
      <c r="B69" s="20" t="s">
        <v>153</v>
      </c>
      <c r="C69" s="20" t="s">
        <v>154</v>
      </c>
    </row>
    <row r="70" spans="1:3" x14ac:dyDescent="0.25">
      <c r="A70" s="19">
        <v>71</v>
      </c>
      <c r="B70" s="20" t="s">
        <v>155</v>
      </c>
      <c r="C70" s="20" t="s">
        <v>156</v>
      </c>
    </row>
    <row r="71" spans="1:3" x14ac:dyDescent="0.25">
      <c r="A71" s="19">
        <v>710</v>
      </c>
      <c r="B71" s="20" t="s">
        <v>157</v>
      </c>
      <c r="C71" s="20" t="s">
        <v>156</v>
      </c>
    </row>
    <row r="72" spans="1:3" x14ac:dyDescent="0.25">
      <c r="A72" s="19">
        <v>72</v>
      </c>
      <c r="B72" s="20" t="s">
        <v>158</v>
      </c>
      <c r="C72" s="20" t="s">
        <v>159</v>
      </c>
    </row>
    <row r="73" spans="1:3" x14ac:dyDescent="0.25">
      <c r="A73" s="19">
        <v>721</v>
      </c>
      <c r="B73" s="20" t="s">
        <v>160</v>
      </c>
      <c r="C73" s="20" t="s">
        <v>161</v>
      </c>
    </row>
    <row r="74" spans="1:3" x14ac:dyDescent="0.25">
      <c r="A74" s="19">
        <v>729</v>
      </c>
      <c r="B74" s="20" t="s">
        <v>162</v>
      </c>
      <c r="C74" s="20" t="s">
        <v>163</v>
      </c>
    </row>
    <row r="75" spans="1:3" x14ac:dyDescent="0.25">
      <c r="A75" s="19">
        <v>8</v>
      </c>
      <c r="B75" s="20" t="s">
        <v>164</v>
      </c>
      <c r="C75" s="20" t="s">
        <v>165</v>
      </c>
    </row>
    <row r="76" spans="1:3" x14ac:dyDescent="0.25">
      <c r="A76" s="19">
        <v>81</v>
      </c>
      <c r="B76" s="20" t="s">
        <v>166</v>
      </c>
      <c r="C76" s="20" t="s">
        <v>167</v>
      </c>
    </row>
    <row r="77" spans="1:3" x14ac:dyDescent="0.25">
      <c r="A77" s="19">
        <v>811</v>
      </c>
      <c r="B77" s="20" t="s">
        <v>168</v>
      </c>
      <c r="C77" s="20" t="s">
        <v>169</v>
      </c>
    </row>
    <row r="78" spans="1:3" x14ac:dyDescent="0.25">
      <c r="A78" s="19">
        <v>812</v>
      </c>
      <c r="B78" s="20" t="s">
        <v>170</v>
      </c>
      <c r="C78" s="20" t="s">
        <v>171</v>
      </c>
    </row>
    <row r="79" spans="1:3" x14ac:dyDescent="0.25">
      <c r="A79" s="19">
        <v>89</v>
      </c>
      <c r="B79" s="20" t="s">
        <v>172</v>
      </c>
      <c r="C79" s="20" t="s">
        <v>173</v>
      </c>
    </row>
    <row r="80" spans="1:3" x14ac:dyDescent="0.25">
      <c r="A80" s="19">
        <v>891</v>
      </c>
      <c r="B80" s="20" t="s">
        <v>174</v>
      </c>
      <c r="C80" s="20" t="s">
        <v>175</v>
      </c>
    </row>
    <row r="81" spans="1:3" x14ac:dyDescent="0.25">
      <c r="A81" s="19">
        <v>892</v>
      </c>
      <c r="B81" s="20" t="s">
        <v>176</v>
      </c>
      <c r="C81" s="20" t="s">
        <v>177</v>
      </c>
    </row>
    <row r="82" spans="1:3" x14ac:dyDescent="0.25">
      <c r="A82" s="19">
        <v>893</v>
      </c>
      <c r="B82" s="20" t="s">
        <v>178</v>
      </c>
      <c r="C82" s="20" t="s">
        <v>179</v>
      </c>
    </row>
    <row r="83" spans="1:3" x14ac:dyDescent="0.25">
      <c r="A83" s="19">
        <v>899</v>
      </c>
      <c r="B83" s="20" t="s">
        <v>180</v>
      </c>
      <c r="C83" s="20" t="s">
        <v>181</v>
      </c>
    </row>
    <row r="84" spans="1:3" x14ac:dyDescent="0.25">
      <c r="A84" s="19">
        <v>9</v>
      </c>
      <c r="B84" s="20" t="s">
        <v>182</v>
      </c>
      <c r="C84" s="20" t="s">
        <v>183</v>
      </c>
    </row>
    <row r="85" spans="1:3" x14ac:dyDescent="0.25">
      <c r="A85" s="19">
        <v>91</v>
      </c>
      <c r="B85" s="20" t="s">
        <v>184</v>
      </c>
      <c r="C85" s="20" t="s">
        <v>185</v>
      </c>
    </row>
    <row r="86" spans="1:3" x14ac:dyDescent="0.25">
      <c r="A86" s="19">
        <v>910</v>
      </c>
      <c r="B86" s="20" t="s">
        <v>186</v>
      </c>
      <c r="C86" s="20" t="s">
        <v>185</v>
      </c>
    </row>
    <row r="87" spans="1:3" x14ac:dyDescent="0.25">
      <c r="A87" s="19">
        <v>99</v>
      </c>
      <c r="B87" s="20" t="s">
        <v>187</v>
      </c>
      <c r="C87" s="20" t="s">
        <v>188</v>
      </c>
    </row>
    <row r="88" spans="1:3" x14ac:dyDescent="0.25">
      <c r="A88" s="19">
        <v>990</v>
      </c>
      <c r="B88" s="20" t="s">
        <v>189</v>
      </c>
      <c r="C88" s="20" t="s">
        <v>188</v>
      </c>
    </row>
    <row r="89" spans="1:3" x14ac:dyDescent="0.25">
      <c r="A89" s="19" t="s">
        <v>190</v>
      </c>
      <c r="B89" s="20" t="s">
        <v>190</v>
      </c>
      <c r="C89" s="20" t="s">
        <v>191</v>
      </c>
    </row>
    <row r="90" spans="1:3" x14ac:dyDescent="0.25">
      <c r="A90" s="19">
        <v>10</v>
      </c>
      <c r="B90" s="20" t="s">
        <v>192</v>
      </c>
      <c r="C90" s="20" t="s">
        <v>193</v>
      </c>
    </row>
    <row r="91" spans="1:3" x14ac:dyDescent="0.25">
      <c r="A91" s="19">
        <v>101</v>
      </c>
      <c r="B91" s="20" t="s">
        <v>194</v>
      </c>
      <c r="C91" s="20" t="s">
        <v>195</v>
      </c>
    </row>
    <row r="92" spans="1:3" x14ac:dyDescent="0.25">
      <c r="A92" s="19">
        <v>1011</v>
      </c>
      <c r="B92" s="20" t="s">
        <v>196</v>
      </c>
      <c r="C92" s="20" t="s">
        <v>197</v>
      </c>
    </row>
    <row r="93" spans="1:3" x14ac:dyDescent="0.25">
      <c r="A93" s="19">
        <v>1012</v>
      </c>
      <c r="B93" s="20" t="s">
        <v>198</v>
      </c>
      <c r="C93" s="20" t="s">
        <v>199</v>
      </c>
    </row>
    <row r="94" spans="1:3" x14ac:dyDescent="0.25">
      <c r="A94" s="19">
        <v>1013</v>
      </c>
      <c r="B94" s="20" t="s">
        <v>200</v>
      </c>
      <c r="C94" s="20" t="s">
        <v>201</v>
      </c>
    </row>
    <row r="95" spans="1:3" x14ac:dyDescent="0.25">
      <c r="A95" s="19">
        <v>102</v>
      </c>
      <c r="B95" s="20" t="s">
        <v>202</v>
      </c>
      <c r="C95" s="20" t="s">
        <v>203</v>
      </c>
    </row>
    <row r="96" spans="1:3" x14ac:dyDescent="0.25">
      <c r="A96" s="19">
        <v>1021</v>
      </c>
      <c r="B96" s="20" t="s">
        <v>204</v>
      </c>
      <c r="C96" s="20" t="s">
        <v>205</v>
      </c>
    </row>
    <row r="97" spans="1:3" x14ac:dyDescent="0.25">
      <c r="A97" s="19">
        <v>1022</v>
      </c>
      <c r="B97" s="20" t="s">
        <v>206</v>
      </c>
      <c r="C97" s="20" t="s">
        <v>207</v>
      </c>
    </row>
    <row r="98" spans="1:3" x14ac:dyDescent="0.25">
      <c r="A98" s="19">
        <v>103</v>
      </c>
      <c r="B98" s="20" t="s">
        <v>208</v>
      </c>
      <c r="C98" s="20" t="s">
        <v>209</v>
      </c>
    </row>
    <row r="99" spans="1:3" x14ac:dyDescent="0.25">
      <c r="A99" s="19">
        <v>1031</v>
      </c>
      <c r="B99" s="20" t="s">
        <v>210</v>
      </c>
      <c r="C99" s="20" t="s">
        <v>211</v>
      </c>
    </row>
    <row r="100" spans="1:3" x14ac:dyDescent="0.25">
      <c r="A100" s="19">
        <v>1032</v>
      </c>
      <c r="B100" s="20" t="s">
        <v>212</v>
      </c>
      <c r="C100" s="20" t="s">
        <v>213</v>
      </c>
    </row>
    <row r="101" spans="1:3" x14ac:dyDescent="0.25">
      <c r="A101" s="19">
        <v>1039</v>
      </c>
      <c r="B101" s="20" t="s">
        <v>214</v>
      </c>
      <c r="C101" s="20" t="s">
        <v>215</v>
      </c>
    </row>
    <row r="102" spans="1:3" x14ac:dyDescent="0.25">
      <c r="A102" s="19">
        <v>104</v>
      </c>
      <c r="B102" s="20" t="s">
        <v>216</v>
      </c>
      <c r="C102" s="20" t="s">
        <v>217</v>
      </c>
    </row>
    <row r="103" spans="1:3" x14ac:dyDescent="0.25">
      <c r="A103" s="19">
        <v>1042</v>
      </c>
      <c r="B103" s="20" t="s">
        <v>218</v>
      </c>
      <c r="C103" s="20" t="s">
        <v>219</v>
      </c>
    </row>
    <row r="104" spans="1:3" x14ac:dyDescent="0.25">
      <c r="A104" s="19">
        <v>1043</v>
      </c>
      <c r="B104" s="20" t="s">
        <v>220</v>
      </c>
      <c r="C104" s="20" t="s">
        <v>221</v>
      </c>
    </row>
    <row r="105" spans="1:3" x14ac:dyDescent="0.25">
      <c r="A105" s="19">
        <v>1044</v>
      </c>
      <c r="B105" s="20" t="s">
        <v>222</v>
      </c>
      <c r="C105" s="20" t="s">
        <v>223</v>
      </c>
    </row>
    <row r="106" spans="1:3" x14ac:dyDescent="0.25">
      <c r="A106" s="19">
        <v>105</v>
      </c>
      <c r="B106" s="20" t="s">
        <v>224</v>
      </c>
      <c r="C106" s="20" t="s">
        <v>225</v>
      </c>
    </row>
    <row r="107" spans="1:3" x14ac:dyDescent="0.25">
      <c r="A107" s="19">
        <v>1052</v>
      </c>
      <c r="B107" s="20" t="s">
        <v>226</v>
      </c>
      <c r="C107" s="20" t="s">
        <v>227</v>
      </c>
    </row>
    <row r="108" spans="1:3" x14ac:dyDescent="0.25">
      <c r="A108" s="19">
        <v>1053</v>
      </c>
      <c r="B108" s="20" t="s">
        <v>228</v>
      </c>
      <c r="C108" s="20" t="s">
        <v>229</v>
      </c>
    </row>
    <row r="109" spans="1:3" x14ac:dyDescent="0.25">
      <c r="A109" s="19">
        <v>1054</v>
      </c>
      <c r="B109" s="20" t="s">
        <v>230</v>
      </c>
      <c r="C109" s="20" t="s">
        <v>231</v>
      </c>
    </row>
    <row r="110" spans="1:3" x14ac:dyDescent="0.25">
      <c r="A110" s="19">
        <v>106</v>
      </c>
      <c r="B110" s="20" t="s">
        <v>232</v>
      </c>
      <c r="C110" s="20" t="s">
        <v>233</v>
      </c>
    </row>
    <row r="111" spans="1:3" x14ac:dyDescent="0.25">
      <c r="A111" s="19">
        <v>1061</v>
      </c>
      <c r="B111" s="20" t="s">
        <v>234</v>
      </c>
      <c r="C111" s="20" t="s">
        <v>235</v>
      </c>
    </row>
    <row r="112" spans="1:3" x14ac:dyDescent="0.25">
      <c r="A112" s="19">
        <v>1062</v>
      </c>
      <c r="B112" s="20" t="s">
        <v>236</v>
      </c>
      <c r="C112" s="20" t="s">
        <v>237</v>
      </c>
    </row>
    <row r="113" spans="1:3" x14ac:dyDescent="0.25">
      <c r="A113" s="19">
        <v>107</v>
      </c>
      <c r="B113" s="20" t="s">
        <v>238</v>
      </c>
      <c r="C113" s="20" t="s">
        <v>239</v>
      </c>
    </row>
    <row r="114" spans="1:3" x14ac:dyDescent="0.25">
      <c r="A114" s="19">
        <v>1071</v>
      </c>
      <c r="B114" s="20" t="s">
        <v>240</v>
      </c>
      <c r="C114" s="20" t="s">
        <v>241</v>
      </c>
    </row>
    <row r="115" spans="1:3" x14ac:dyDescent="0.25">
      <c r="A115" s="19">
        <v>1072</v>
      </c>
      <c r="B115" s="20" t="s">
        <v>242</v>
      </c>
      <c r="C115" s="20" t="s">
        <v>243</v>
      </c>
    </row>
    <row r="116" spans="1:3" x14ac:dyDescent="0.25">
      <c r="A116" s="19">
        <v>1073</v>
      </c>
      <c r="B116" s="20" t="s">
        <v>244</v>
      </c>
      <c r="C116" s="20" t="s">
        <v>245</v>
      </c>
    </row>
    <row r="117" spans="1:3" x14ac:dyDescent="0.25">
      <c r="A117" s="19">
        <v>108</v>
      </c>
      <c r="B117" s="20" t="s">
        <v>246</v>
      </c>
      <c r="C117" s="20" t="s">
        <v>247</v>
      </c>
    </row>
    <row r="118" spans="1:3" x14ac:dyDescent="0.25">
      <c r="A118" s="19">
        <v>1081</v>
      </c>
      <c r="B118" s="20" t="s">
        <v>248</v>
      </c>
      <c r="C118" s="20" t="s">
        <v>249</v>
      </c>
    </row>
    <row r="119" spans="1:3" x14ac:dyDescent="0.25">
      <c r="A119" s="19">
        <v>1082</v>
      </c>
      <c r="B119" s="20" t="s">
        <v>250</v>
      </c>
      <c r="C119" s="20" t="s">
        <v>251</v>
      </c>
    </row>
    <row r="120" spans="1:3" x14ac:dyDescent="0.25">
      <c r="A120" s="19">
        <v>1083</v>
      </c>
      <c r="B120" s="20" t="s">
        <v>252</v>
      </c>
      <c r="C120" s="20" t="s">
        <v>253</v>
      </c>
    </row>
    <row r="121" spans="1:3" x14ac:dyDescent="0.25">
      <c r="A121" s="19">
        <v>1084</v>
      </c>
      <c r="B121" s="20" t="s">
        <v>254</v>
      </c>
      <c r="C121" s="20" t="s">
        <v>255</v>
      </c>
    </row>
    <row r="122" spans="1:3" x14ac:dyDescent="0.25">
      <c r="A122" s="19">
        <v>1085</v>
      </c>
      <c r="B122" s="20" t="s">
        <v>256</v>
      </c>
      <c r="C122" s="20" t="s">
        <v>257</v>
      </c>
    </row>
    <row r="123" spans="1:3" x14ac:dyDescent="0.25">
      <c r="A123" s="19">
        <v>1086</v>
      </c>
      <c r="B123" s="20" t="s">
        <v>258</v>
      </c>
      <c r="C123" s="20" t="s">
        <v>259</v>
      </c>
    </row>
    <row r="124" spans="1:3" x14ac:dyDescent="0.25">
      <c r="A124" s="19">
        <v>1089</v>
      </c>
      <c r="B124" s="20" t="s">
        <v>260</v>
      </c>
      <c r="C124" s="20" t="s">
        <v>261</v>
      </c>
    </row>
    <row r="125" spans="1:3" x14ac:dyDescent="0.25">
      <c r="A125" s="19">
        <v>109</v>
      </c>
      <c r="B125" s="20" t="s">
        <v>262</v>
      </c>
      <c r="C125" s="20" t="s">
        <v>263</v>
      </c>
    </row>
    <row r="126" spans="1:3" x14ac:dyDescent="0.25">
      <c r="A126" s="19">
        <v>1091</v>
      </c>
      <c r="B126" s="20" t="s">
        <v>264</v>
      </c>
      <c r="C126" s="20" t="s">
        <v>265</v>
      </c>
    </row>
    <row r="127" spans="1:3" x14ac:dyDescent="0.25">
      <c r="A127" s="19">
        <v>1092</v>
      </c>
      <c r="B127" s="20" t="s">
        <v>266</v>
      </c>
      <c r="C127" s="20" t="s">
        <v>267</v>
      </c>
    </row>
    <row r="128" spans="1:3" x14ac:dyDescent="0.25">
      <c r="A128" s="19">
        <v>11</v>
      </c>
      <c r="B128" s="20" t="s">
        <v>268</v>
      </c>
      <c r="C128" s="20" t="s">
        <v>269</v>
      </c>
    </row>
    <row r="129" spans="1:3" x14ac:dyDescent="0.25">
      <c r="A129" s="19">
        <v>110</v>
      </c>
      <c r="B129" s="20" t="s">
        <v>270</v>
      </c>
      <c r="C129" s="20" t="s">
        <v>269</v>
      </c>
    </row>
    <row r="130" spans="1:3" x14ac:dyDescent="0.25">
      <c r="A130" s="19">
        <v>1101</v>
      </c>
      <c r="B130" s="20" t="s">
        <v>271</v>
      </c>
      <c r="C130" s="20" t="s">
        <v>272</v>
      </c>
    </row>
    <row r="131" spans="1:3" x14ac:dyDescent="0.25">
      <c r="A131" s="19">
        <v>1102</v>
      </c>
      <c r="B131" s="20" t="s">
        <v>273</v>
      </c>
      <c r="C131" s="20" t="s">
        <v>274</v>
      </c>
    </row>
    <row r="132" spans="1:3" x14ac:dyDescent="0.25">
      <c r="A132" s="19">
        <v>1103</v>
      </c>
      <c r="B132" s="20" t="s">
        <v>275</v>
      </c>
      <c r="C132" s="20" t="s">
        <v>276</v>
      </c>
    </row>
    <row r="133" spans="1:3" x14ac:dyDescent="0.25">
      <c r="A133" s="19">
        <v>1104</v>
      </c>
      <c r="B133" s="20" t="s">
        <v>277</v>
      </c>
      <c r="C133" s="20" t="s">
        <v>278</v>
      </c>
    </row>
    <row r="134" spans="1:3" x14ac:dyDescent="0.25">
      <c r="A134" s="19">
        <v>1105</v>
      </c>
      <c r="B134" s="20" t="s">
        <v>279</v>
      </c>
      <c r="C134" s="20" t="s">
        <v>280</v>
      </c>
    </row>
    <row r="135" spans="1:3" x14ac:dyDescent="0.25">
      <c r="A135" s="19">
        <v>1106</v>
      </c>
      <c r="B135" s="20" t="s">
        <v>281</v>
      </c>
      <c r="C135" s="20" t="s">
        <v>282</v>
      </c>
    </row>
    <row r="136" spans="1:3" x14ac:dyDescent="0.25">
      <c r="A136" s="19">
        <v>1107</v>
      </c>
      <c r="B136" s="20" t="s">
        <v>283</v>
      </c>
      <c r="C136" s="20" t="s">
        <v>284</v>
      </c>
    </row>
    <row r="137" spans="1:3" x14ac:dyDescent="0.25">
      <c r="A137" s="19">
        <v>12</v>
      </c>
      <c r="B137" s="20" t="s">
        <v>285</v>
      </c>
      <c r="C137" s="20" t="s">
        <v>286</v>
      </c>
    </row>
    <row r="138" spans="1:3" x14ac:dyDescent="0.25">
      <c r="A138" s="19">
        <v>120</v>
      </c>
      <c r="B138" s="20" t="s">
        <v>287</v>
      </c>
      <c r="C138" s="20" t="s">
        <v>286</v>
      </c>
    </row>
    <row r="139" spans="1:3" x14ac:dyDescent="0.25">
      <c r="A139" s="19">
        <v>1200</v>
      </c>
      <c r="B139" s="20" t="s">
        <v>288</v>
      </c>
      <c r="C139" s="20" t="s">
        <v>286</v>
      </c>
    </row>
    <row r="140" spans="1:3" x14ac:dyDescent="0.25">
      <c r="A140" s="19">
        <v>13</v>
      </c>
      <c r="B140" s="20" t="s">
        <v>289</v>
      </c>
      <c r="C140" s="20" t="s">
        <v>290</v>
      </c>
    </row>
    <row r="141" spans="1:3" x14ac:dyDescent="0.25">
      <c r="A141" s="19">
        <v>131</v>
      </c>
      <c r="B141" s="20" t="s">
        <v>291</v>
      </c>
      <c r="C141" s="20" t="s">
        <v>292</v>
      </c>
    </row>
    <row r="142" spans="1:3" x14ac:dyDescent="0.25">
      <c r="A142" s="19">
        <v>1310</v>
      </c>
      <c r="B142" s="20" t="s">
        <v>293</v>
      </c>
      <c r="C142" s="20" t="s">
        <v>292</v>
      </c>
    </row>
    <row r="143" spans="1:3" x14ac:dyDescent="0.25">
      <c r="A143" s="19">
        <v>132</v>
      </c>
      <c r="B143" s="20" t="s">
        <v>294</v>
      </c>
      <c r="C143" s="20" t="s">
        <v>295</v>
      </c>
    </row>
    <row r="144" spans="1:3" x14ac:dyDescent="0.25">
      <c r="A144" s="19">
        <v>1320</v>
      </c>
      <c r="B144" s="20" t="s">
        <v>296</v>
      </c>
      <c r="C144" s="20" t="s">
        <v>295</v>
      </c>
    </row>
    <row r="145" spans="1:3" x14ac:dyDescent="0.25">
      <c r="A145" s="19">
        <v>133</v>
      </c>
      <c r="B145" s="20" t="s">
        <v>297</v>
      </c>
      <c r="C145" s="20" t="s">
        <v>298</v>
      </c>
    </row>
    <row r="146" spans="1:3" x14ac:dyDescent="0.25">
      <c r="A146" s="19">
        <v>1330</v>
      </c>
      <c r="B146" s="20" t="s">
        <v>299</v>
      </c>
      <c r="C146" s="20" t="s">
        <v>298</v>
      </c>
    </row>
    <row r="147" spans="1:3" x14ac:dyDescent="0.25">
      <c r="A147" s="19">
        <v>139</v>
      </c>
      <c r="B147" s="20" t="s">
        <v>300</v>
      </c>
      <c r="C147" s="20" t="s">
        <v>301</v>
      </c>
    </row>
    <row r="148" spans="1:3" x14ac:dyDescent="0.25">
      <c r="A148" s="19">
        <v>1391</v>
      </c>
      <c r="B148" s="20" t="s">
        <v>302</v>
      </c>
      <c r="C148" s="20" t="s">
        <v>303</v>
      </c>
    </row>
    <row r="149" spans="1:3" x14ac:dyDescent="0.25">
      <c r="A149" s="19">
        <v>1392</v>
      </c>
      <c r="B149" s="20" t="s">
        <v>304</v>
      </c>
      <c r="C149" s="20" t="s">
        <v>305</v>
      </c>
    </row>
    <row r="150" spans="1:3" x14ac:dyDescent="0.25">
      <c r="A150" s="19">
        <v>1393</v>
      </c>
      <c r="B150" s="20" t="s">
        <v>306</v>
      </c>
      <c r="C150" s="20" t="s">
        <v>307</v>
      </c>
    </row>
    <row r="151" spans="1:3" x14ac:dyDescent="0.25">
      <c r="A151" s="19">
        <v>1394</v>
      </c>
      <c r="B151" s="20" t="s">
        <v>308</v>
      </c>
      <c r="C151" s="20" t="s">
        <v>309</v>
      </c>
    </row>
    <row r="152" spans="1:3" x14ac:dyDescent="0.25">
      <c r="A152" s="19">
        <v>1395</v>
      </c>
      <c r="B152" s="20" t="s">
        <v>310</v>
      </c>
      <c r="C152" s="20" t="s">
        <v>311</v>
      </c>
    </row>
    <row r="153" spans="1:3" x14ac:dyDescent="0.25">
      <c r="A153" s="19">
        <v>1396</v>
      </c>
      <c r="B153" s="20" t="s">
        <v>312</v>
      </c>
      <c r="C153" s="20" t="s">
        <v>313</v>
      </c>
    </row>
    <row r="154" spans="1:3" x14ac:dyDescent="0.25">
      <c r="A154" s="19">
        <v>1399</v>
      </c>
      <c r="B154" s="20" t="s">
        <v>314</v>
      </c>
      <c r="C154" s="20" t="s">
        <v>315</v>
      </c>
    </row>
    <row r="155" spans="1:3" x14ac:dyDescent="0.25">
      <c r="A155" s="19">
        <v>14</v>
      </c>
      <c r="B155" s="20" t="s">
        <v>316</v>
      </c>
      <c r="C155" s="20" t="s">
        <v>317</v>
      </c>
    </row>
    <row r="156" spans="1:3" x14ac:dyDescent="0.25">
      <c r="A156" s="19">
        <v>141</v>
      </c>
      <c r="B156" s="20" t="s">
        <v>318</v>
      </c>
      <c r="C156" s="20" t="s">
        <v>319</v>
      </c>
    </row>
    <row r="157" spans="1:3" x14ac:dyDescent="0.25">
      <c r="A157" s="19">
        <v>1411</v>
      </c>
      <c r="B157" s="20" t="s">
        <v>320</v>
      </c>
      <c r="C157" s="20" t="s">
        <v>321</v>
      </c>
    </row>
    <row r="158" spans="1:3" x14ac:dyDescent="0.25">
      <c r="A158" s="19">
        <v>1412</v>
      </c>
      <c r="B158" s="20" t="s">
        <v>322</v>
      </c>
      <c r="C158" s="20" t="s">
        <v>323</v>
      </c>
    </row>
    <row r="159" spans="1:3" x14ac:dyDescent="0.25">
      <c r="A159" s="19">
        <v>1413</v>
      </c>
      <c r="B159" s="20" t="s">
        <v>324</v>
      </c>
      <c r="C159" s="20" t="s">
        <v>325</v>
      </c>
    </row>
    <row r="160" spans="1:3" x14ac:dyDescent="0.25">
      <c r="A160" s="19">
        <v>1414</v>
      </c>
      <c r="B160" s="20" t="s">
        <v>326</v>
      </c>
      <c r="C160" s="20" t="s">
        <v>327</v>
      </c>
    </row>
    <row r="161" spans="1:3" x14ac:dyDescent="0.25">
      <c r="A161" s="19">
        <v>1419</v>
      </c>
      <c r="B161" s="20" t="s">
        <v>328</v>
      </c>
      <c r="C161" s="20" t="s">
        <v>329</v>
      </c>
    </row>
    <row r="162" spans="1:3" x14ac:dyDescent="0.25">
      <c r="A162" s="19">
        <v>142</v>
      </c>
      <c r="B162" s="20" t="s">
        <v>330</v>
      </c>
      <c r="C162" s="20" t="s">
        <v>331</v>
      </c>
    </row>
    <row r="163" spans="1:3" x14ac:dyDescent="0.25">
      <c r="A163" s="19">
        <v>1420</v>
      </c>
      <c r="B163" s="20" t="s">
        <v>332</v>
      </c>
      <c r="C163" s="20" t="s">
        <v>331</v>
      </c>
    </row>
    <row r="164" spans="1:3" x14ac:dyDescent="0.25">
      <c r="A164" s="19">
        <v>143</v>
      </c>
      <c r="B164" s="20" t="s">
        <v>333</v>
      </c>
      <c r="C164" s="20" t="s">
        <v>334</v>
      </c>
    </row>
    <row r="165" spans="1:3" x14ac:dyDescent="0.25">
      <c r="A165" s="19">
        <v>1431</v>
      </c>
      <c r="B165" s="20" t="s">
        <v>335</v>
      </c>
      <c r="C165" s="20" t="s">
        <v>336</v>
      </c>
    </row>
    <row r="166" spans="1:3" x14ac:dyDescent="0.25">
      <c r="A166" s="19">
        <v>1439</v>
      </c>
      <c r="B166" s="20" t="s">
        <v>337</v>
      </c>
      <c r="C166" s="20" t="s">
        <v>338</v>
      </c>
    </row>
    <row r="167" spans="1:3" x14ac:dyDescent="0.25">
      <c r="A167" s="19">
        <v>15</v>
      </c>
      <c r="B167" s="20" t="s">
        <v>339</v>
      </c>
      <c r="C167" s="20" t="s">
        <v>340</v>
      </c>
    </row>
    <row r="168" spans="1:3" x14ac:dyDescent="0.25">
      <c r="A168" s="19">
        <v>151</v>
      </c>
      <c r="B168" s="20" t="s">
        <v>341</v>
      </c>
      <c r="C168" s="20" t="s">
        <v>342</v>
      </c>
    </row>
    <row r="169" spans="1:3" x14ac:dyDescent="0.25">
      <c r="A169" s="19">
        <v>1511</v>
      </c>
      <c r="B169" s="20" t="s">
        <v>343</v>
      </c>
      <c r="C169" s="20" t="s">
        <v>344</v>
      </c>
    </row>
    <row r="170" spans="1:3" x14ac:dyDescent="0.25">
      <c r="A170" s="19">
        <v>1512</v>
      </c>
      <c r="B170" s="20" t="s">
        <v>345</v>
      </c>
      <c r="C170" s="20" t="s">
        <v>346</v>
      </c>
    </row>
    <row r="171" spans="1:3" x14ac:dyDescent="0.25">
      <c r="A171" s="19">
        <v>152</v>
      </c>
      <c r="B171" s="20" t="s">
        <v>347</v>
      </c>
      <c r="C171" s="20" t="s">
        <v>348</v>
      </c>
    </row>
    <row r="172" spans="1:3" x14ac:dyDescent="0.25">
      <c r="A172" s="19">
        <v>1520</v>
      </c>
      <c r="B172" s="20" t="s">
        <v>349</v>
      </c>
      <c r="C172" s="20" t="s">
        <v>348</v>
      </c>
    </row>
    <row r="173" spans="1:3" x14ac:dyDescent="0.25">
      <c r="A173" s="19">
        <v>16</v>
      </c>
      <c r="B173" s="20" t="s">
        <v>350</v>
      </c>
      <c r="C173" s="20" t="s">
        <v>351</v>
      </c>
    </row>
    <row r="174" spans="1:3" x14ac:dyDescent="0.25">
      <c r="A174" s="19">
        <v>161</v>
      </c>
      <c r="B174" s="20" t="s">
        <v>352</v>
      </c>
      <c r="C174" s="20" t="s">
        <v>353</v>
      </c>
    </row>
    <row r="175" spans="1:3" x14ac:dyDescent="0.25">
      <c r="A175" s="19">
        <v>1610</v>
      </c>
      <c r="B175" s="20" t="s">
        <v>354</v>
      </c>
      <c r="C175" s="20" t="s">
        <v>353</v>
      </c>
    </row>
    <row r="176" spans="1:3" x14ac:dyDescent="0.25">
      <c r="A176" s="19">
        <v>162</v>
      </c>
      <c r="B176" s="20" t="s">
        <v>355</v>
      </c>
      <c r="C176" s="20" t="s">
        <v>356</v>
      </c>
    </row>
    <row r="177" spans="1:3" x14ac:dyDescent="0.25">
      <c r="A177" s="19">
        <v>1621</v>
      </c>
      <c r="B177" s="20" t="s">
        <v>357</v>
      </c>
      <c r="C177" s="20" t="s">
        <v>358</v>
      </c>
    </row>
    <row r="178" spans="1:3" x14ac:dyDescent="0.25">
      <c r="A178" s="19">
        <v>1622</v>
      </c>
      <c r="B178" s="20" t="s">
        <v>359</v>
      </c>
      <c r="C178" s="20" t="s">
        <v>360</v>
      </c>
    </row>
    <row r="179" spans="1:3" x14ac:dyDescent="0.25">
      <c r="A179" s="19">
        <v>1623</v>
      </c>
      <c r="B179" s="20" t="s">
        <v>361</v>
      </c>
      <c r="C179" s="20" t="s">
        <v>362</v>
      </c>
    </row>
    <row r="180" spans="1:3" x14ac:dyDescent="0.25">
      <c r="A180" s="19">
        <v>1624</v>
      </c>
      <c r="B180" s="20" t="s">
        <v>363</v>
      </c>
      <c r="C180" s="20" t="s">
        <v>364</v>
      </c>
    </row>
    <row r="181" spans="1:3" x14ac:dyDescent="0.25">
      <c r="A181" s="19">
        <v>1629</v>
      </c>
      <c r="B181" s="20" t="s">
        <v>365</v>
      </c>
      <c r="C181" s="20" t="s">
        <v>366</v>
      </c>
    </row>
    <row r="182" spans="1:3" x14ac:dyDescent="0.25">
      <c r="A182" s="19">
        <v>17</v>
      </c>
      <c r="B182" s="20" t="s">
        <v>367</v>
      </c>
      <c r="C182" s="20" t="s">
        <v>368</v>
      </c>
    </row>
    <row r="183" spans="1:3" x14ac:dyDescent="0.25">
      <c r="A183" s="19">
        <v>171</v>
      </c>
      <c r="B183" s="20" t="s">
        <v>369</v>
      </c>
      <c r="C183" s="20" t="s">
        <v>370</v>
      </c>
    </row>
    <row r="184" spans="1:3" x14ac:dyDescent="0.25">
      <c r="A184" s="19">
        <v>1711</v>
      </c>
      <c r="B184" s="20" t="s">
        <v>371</v>
      </c>
      <c r="C184" s="20" t="s">
        <v>372</v>
      </c>
    </row>
    <row r="185" spans="1:3" x14ac:dyDescent="0.25">
      <c r="A185" s="19">
        <v>1712</v>
      </c>
      <c r="B185" s="20" t="s">
        <v>373</v>
      </c>
      <c r="C185" s="20" t="s">
        <v>374</v>
      </c>
    </row>
    <row r="186" spans="1:3" x14ac:dyDescent="0.25">
      <c r="A186" s="19">
        <v>172</v>
      </c>
      <c r="B186" s="20" t="s">
        <v>375</v>
      </c>
      <c r="C186" s="20" t="s">
        <v>376</v>
      </c>
    </row>
    <row r="187" spans="1:3" x14ac:dyDescent="0.25">
      <c r="A187" s="19">
        <v>1721</v>
      </c>
      <c r="B187" s="20" t="s">
        <v>377</v>
      </c>
      <c r="C187" s="20" t="s">
        <v>378</v>
      </c>
    </row>
    <row r="188" spans="1:3" x14ac:dyDescent="0.25">
      <c r="A188" s="19">
        <v>1722</v>
      </c>
      <c r="B188" s="20" t="s">
        <v>379</v>
      </c>
      <c r="C188" s="20" t="s">
        <v>380</v>
      </c>
    </row>
    <row r="189" spans="1:3" x14ac:dyDescent="0.25">
      <c r="A189" s="19">
        <v>1723</v>
      </c>
      <c r="B189" s="20" t="s">
        <v>381</v>
      </c>
      <c r="C189" s="20" t="s">
        <v>382</v>
      </c>
    </row>
    <row r="190" spans="1:3" x14ac:dyDescent="0.25">
      <c r="A190" s="19">
        <v>1724</v>
      </c>
      <c r="B190" s="20" t="s">
        <v>383</v>
      </c>
      <c r="C190" s="20" t="s">
        <v>384</v>
      </c>
    </row>
    <row r="191" spans="1:3" x14ac:dyDescent="0.25">
      <c r="A191" s="19">
        <v>1729</v>
      </c>
      <c r="B191" s="20" t="s">
        <v>385</v>
      </c>
      <c r="C191" s="20" t="s">
        <v>386</v>
      </c>
    </row>
    <row r="192" spans="1:3" x14ac:dyDescent="0.25">
      <c r="A192" s="19">
        <v>18</v>
      </c>
      <c r="B192" s="20" t="s">
        <v>387</v>
      </c>
      <c r="C192" s="20" t="s">
        <v>388</v>
      </c>
    </row>
    <row r="193" spans="1:3" x14ac:dyDescent="0.25">
      <c r="A193" s="19">
        <v>181</v>
      </c>
      <c r="B193" s="20" t="s">
        <v>389</v>
      </c>
      <c r="C193" s="20" t="s">
        <v>390</v>
      </c>
    </row>
    <row r="194" spans="1:3" x14ac:dyDescent="0.25">
      <c r="A194" s="19">
        <v>1811</v>
      </c>
      <c r="B194" s="20" t="s">
        <v>391</v>
      </c>
      <c r="C194" s="20" t="s">
        <v>390</v>
      </c>
    </row>
    <row r="195" spans="1:3" x14ac:dyDescent="0.25">
      <c r="A195" s="19">
        <v>1812</v>
      </c>
      <c r="B195" s="20" t="s">
        <v>392</v>
      </c>
      <c r="C195" s="20" t="s">
        <v>393</v>
      </c>
    </row>
    <row r="196" spans="1:3" x14ac:dyDescent="0.25">
      <c r="A196" s="19">
        <v>1813</v>
      </c>
      <c r="B196" s="20" t="s">
        <v>394</v>
      </c>
      <c r="C196" s="20" t="s">
        <v>395</v>
      </c>
    </row>
    <row r="197" spans="1:3" x14ac:dyDescent="0.25">
      <c r="A197" s="19">
        <v>1814</v>
      </c>
      <c r="B197" s="20" t="s">
        <v>396</v>
      </c>
      <c r="C197" s="20" t="s">
        <v>397</v>
      </c>
    </row>
    <row r="198" spans="1:3" x14ac:dyDescent="0.25">
      <c r="A198" s="19">
        <v>182</v>
      </c>
      <c r="B198" s="20" t="s">
        <v>398</v>
      </c>
      <c r="C198" s="20" t="s">
        <v>399</v>
      </c>
    </row>
    <row r="199" spans="1:3" x14ac:dyDescent="0.25">
      <c r="A199" s="19">
        <v>1820</v>
      </c>
      <c r="B199" s="20" t="s">
        <v>400</v>
      </c>
      <c r="C199" s="20" t="s">
        <v>399</v>
      </c>
    </row>
    <row r="200" spans="1:3" x14ac:dyDescent="0.25">
      <c r="A200" s="19">
        <v>19</v>
      </c>
      <c r="B200" s="20" t="s">
        <v>401</v>
      </c>
      <c r="C200" s="20" t="s">
        <v>402</v>
      </c>
    </row>
    <row r="201" spans="1:3" x14ac:dyDescent="0.25">
      <c r="A201" s="19">
        <v>191</v>
      </c>
      <c r="B201" s="20" t="s">
        <v>403</v>
      </c>
      <c r="C201" s="20" t="s">
        <v>404</v>
      </c>
    </row>
    <row r="202" spans="1:3" x14ac:dyDescent="0.25">
      <c r="A202" s="19">
        <v>1910</v>
      </c>
      <c r="B202" s="20" t="s">
        <v>405</v>
      </c>
      <c r="C202" s="20" t="s">
        <v>404</v>
      </c>
    </row>
    <row r="203" spans="1:3" x14ac:dyDescent="0.25">
      <c r="A203" s="19">
        <v>192</v>
      </c>
      <c r="B203" s="20" t="s">
        <v>406</v>
      </c>
      <c r="C203" s="20" t="s">
        <v>407</v>
      </c>
    </row>
    <row r="204" spans="1:3" x14ac:dyDescent="0.25">
      <c r="A204" s="19">
        <v>1920</v>
      </c>
      <c r="B204" s="20" t="s">
        <v>408</v>
      </c>
      <c r="C204" s="20" t="s">
        <v>407</v>
      </c>
    </row>
    <row r="205" spans="1:3" x14ac:dyDescent="0.25">
      <c r="A205" s="19">
        <v>20</v>
      </c>
      <c r="B205" s="20" t="s">
        <v>409</v>
      </c>
      <c r="C205" s="20" t="s">
        <v>410</v>
      </c>
    </row>
    <row r="206" spans="1:3" x14ac:dyDescent="0.25">
      <c r="A206" s="19">
        <v>201</v>
      </c>
      <c r="B206" s="20" t="s">
        <v>411</v>
      </c>
      <c r="C206" s="20" t="s">
        <v>412</v>
      </c>
    </row>
    <row r="207" spans="1:3" x14ac:dyDescent="0.25">
      <c r="A207" s="19">
        <v>2011</v>
      </c>
      <c r="B207" s="20" t="s">
        <v>413</v>
      </c>
      <c r="C207" s="20" t="s">
        <v>414</v>
      </c>
    </row>
    <row r="208" spans="1:3" x14ac:dyDescent="0.25">
      <c r="A208" s="19">
        <v>2012</v>
      </c>
      <c r="B208" s="20" t="s">
        <v>415</v>
      </c>
      <c r="C208" s="20" t="s">
        <v>416</v>
      </c>
    </row>
    <row r="209" spans="1:3" x14ac:dyDescent="0.25">
      <c r="A209" s="19">
        <v>2013</v>
      </c>
      <c r="B209" s="20" t="s">
        <v>417</v>
      </c>
      <c r="C209" s="20" t="s">
        <v>418</v>
      </c>
    </row>
    <row r="210" spans="1:3" x14ac:dyDescent="0.25">
      <c r="A210" s="19">
        <v>2014</v>
      </c>
      <c r="B210" s="20" t="s">
        <v>419</v>
      </c>
      <c r="C210" s="20" t="s">
        <v>420</v>
      </c>
    </row>
    <row r="211" spans="1:3" x14ac:dyDescent="0.25">
      <c r="A211" s="19">
        <v>2015</v>
      </c>
      <c r="B211" s="20" t="s">
        <v>421</v>
      </c>
      <c r="C211" s="20" t="s">
        <v>422</v>
      </c>
    </row>
    <row r="212" spans="1:3" x14ac:dyDescent="0.25">
      <c r="A212" s="19">
        <v>2016</v>
      </c>
      <c r="B212" s="20" t="s">
        <v>423</v>
      </c>
      <c r="C212" s="20" t="s">
        <v>424</v>
      </c>
    </row>
    <row r="213" spans="1:3" x14ac:dyDescent="0.25">
      <c r="A213" s="19">
        <v>2017</v>
      </c>
      <c r="B213" s="20" t="s">
        <v>425</v>
      </c>
      <c r="C213" s="20" t="s">
        <v>426</v>
      </c>
    </row>
    <row r="214" spans="1:3" x14ac:dyDescent="0.25">
      <c r="A214" s="19">
        <v>202</v>
      </c>
      <c r="B214" s="20" t="s">
        <v>427</v>
      </c>
      <c r="C214" s="20" t="s">
        <v>428</v>
      </c>
    </row>
    <row r="215" spans="1:3" x14ac:dyDescent="0.25">
      <c r="A215" s="19">
        <v>2020</v>
      </c>
      <c r="B215" s="20" t="s">
        <v>429</v>
      </c>
      <c r="C215" s="20" t="s">
        <v>428</v>
      </c>
    </row>
    <row r="216" spans="1:3" x14ac:dyDescent="0.25">
      <c r="A216" s="19">
        <v>203</v>
      </c>
      <c r="B216" s="20" t="s">
        <v>430</v>
      </c>
      <c r="C216" s="20" t="s">
        <v>431</v>
      </c>
    </row>
    <row r="217" spans="1:3" x14ac:dyDescent="0.25">
      <c r="A217" s="19">
        <v>2030</v>
      </c>
      <c r="B217" s="20" t="s">
        <v>432</v>
      </c>
      <c r="C217" s="20" t="s">
        <v>431</v>
      </c>
    </row>
    <row r="218" spans="1:3" x14ac:dyDescent="0.25">
      <c r="A218" s="19">
        <v>204</v>
      </c>
      <c r="B218" s="20" t="s">
        <v>433</v>
      </c>
      <c r="C218" s="20" t="s">
        <v>434</v>
      </c>
    </row>
    <row r="219" spans="1:3" x14ac:dyDescent="0.25">
      <c r="A219" s="19">
        <v>2041</v>
      </c>
      <c r="B219" s="20" t="s">
        <v>435</v>
      </c>
      <c r="C219" s="20" t="s">
        <v>436</v>
      </c>
    </row>
    <row r="220" spans="1:3" x14ac:dyDescent="0.25">
      <c r="A220" s="19">
        <v>2042</v>
      </c>
      <c r="B220" s="20" t="s">
        <v>437</v>
      </c>
      <c r="C220" s="20" t="s">
        <v>438</v>
      </c>
    </row>
    <row r="221" spans="1:3" x14ac:dyDescent="0.25">
      <c r="A221" s="19">
        <v>205</v>
      </c>
      <c r="B221" s="20" t="s">
        <v>439</v>
      </c>
      <c r="C221" s="20" t="s">
        <v>440</v>
      </c>
    </row>
    <row r="222" spans="1:3" x14ac:dyDescent="0.25">
      <c r="A222" s="19">
        <v>2051</v>
      </c>
      <c r="B222" s="20" t="s">
        <v>441</v>
      </c>
      <c r="C222" s="20" t="s">
        <v>442</v>
      </c>
    </row>
    <row r="223" spans="1:3" x14ac:dyDescent="0.25">
      <c r="A223" s="19">
        <v>2052</v>
      </c>
      <c r="B223" s="20" t="s">
        <v>443</v>
      </c>
      <c r="C223" s="20" t="s">
        <v>444</v>
      </c>
    </row>
    <row r="224" spans="1:3" x14ac:dyDescent="0.25">
      <c r="A224" s="19">
        <v>2053</v>
      </c>
      <c r="B224" s="20" t="s">
        <v>445</v>
      </c>
      <c r="C224" s="20" t="s">
        <v>446</v>
      </c>
    </row>
    <row r="225" spans="1:3" x14ac:dyDescent="0.25">
      <c r="A225" s="19">
        <v>2059</v>
      </c>
      <c r="B225" s="20" t="s">
        <v>447</v>
      </c>
      <c r="C225" s="20" t="s">
        <v>448</v>
      </c>
    </row>
    <row r="226" spans="1:3" x14ac:dyDescent="0.25">
      <c r="A226" s="19">
        <v>206</v>
      </c>
      <c r="B226" s="20" t="s">
        <v>449</v>
      </c>
      <c r="C226" s="20" t="s">
        <v>450</v>
      </c>
    </row>
    <row r="227" spans="1:3" x14ac:dyDescent="0.25">
      <c r="A227" s="19">
        <v>2060</v>
      </c>
      <c r="B227" s="20" t="s">
        <v>451</v>
      </c>
      <c r="C227" s="20" t="s">
        <v>450</v>
      </c>
    </row>
    <row r="228" spans="1:3" x14ac:dyDescent="0.25">
      <c r="A228" s="19">
        <v>21</v>
      </c>
      <c r="B228" s="20" t="s">
        <v>452</v>
      </c>
      <c r="C228" s="20" t="s">
        <v>453</v>
      </c>
    </row>
    <row r="229" spans="1:3" x14ac:dyDescent="0.25">
      <c r="A229" s="19">
        <v>211</v>
      </c>
      <c r="B229" s="20" t="s">
        <v>454</v>
      </c>
      <c r="C229" s="20" t="s">
        <v>455</v>
      </c>
    </row>
    <row r="230" spans="1:3" x14ac:dyDescent="0.25">
      <c r="A230" s="19">
        <v>2110</v>
      </c>
      <c r="B230" s="20" t="s">
        <v>456</v>
      </c>
      <c r="C230" s="20" t="s">
        <v>455</v>
      </c>
    </row>
    <row r="231" spans="1:3" x14ac:dyDescent="0.25">
      <c r="A231" s="19">
        <v>212</v>
      </c>
      <c r="B231" s="20" t="s">
        <v>457</v>
      </c>
      <c r="C231" s="20" t="s">
        <v>458</v>
      </c>
    </row>
    <row r="232" spans="1:3" x14ac:dyDescent="0.25">
      <c r="A232" s="19">
        <v>2120</v>
      </c>
      <c r="B232" s="20" t="s">
        <v>459</v>
      </c>
      <c r="C232" s="20" t="s">
        <v>458</v>
      </c>
    </row>
    <row r="233" spans="1:3" x14ac:dyDescent="0.25">
      <c r="A233" s="19">
        <v>22</v>
      </c>
      <c r="B233" s="20" t="s">
        <v>460</v>
      </c>
      <c r="C233" s="20" t="s">
        <v>461</v>
      </c>
    </row>
    <row r="234" spans="1:3" x14ac:dyDescent="0.25">
      <c r="A234" s="19">
        <v>221</v>
      </c>
      <c r="B234" s="20" t="s">
        <v>462</v>
      </c>
      <c r="C234" s="20" t="s">
        <v>463</v>
      </c>
    </row>
    <row r="235" spans="1:3" x14ac:dyDescent="0.25">
      <c r="A235" s="19">
        <v>2211</v>
      </c>
      <c r="B235" s="20" t="s">
        <v>464</v>
      </c>
      <c r="C235" s="20" t="s">
        <v>465</v>
      </c>
    </row>
    <row r="236" spans="1:3" x14ac:dyDescent="0.25">
      <c r="A236" s="19">
        <v>2219</v>
      </c>
      <c r="B236" s="20" t="s">
        <v>466</v>
      </c>
      <c r="C236" s="20" t="s">
        <v>467</v>
      </c>
    </row>
    <row r="237" spans="1:3" x14ac:dyDescent="0.25">
      <c r="A237" s="19">
        <v>222</v>
      </c>
      <c r="B237" s="20" t="s">
        <v>468</v>
      </c>
      <c r="C237" s="20" t="s">
        <v>469</v>
      </c>
    </row>
    <row r="238" spans="1:3" x14ac:dyDescent="0.25">
      <c r="A238" s="19">
        <v>2221</v>
      </c>
      <c r="B238" s="20" t="s">
        <v>470</v>
      </c>
      <c r="C238" s="20" t="s">
        <v>471</v>
      </c>
    </row>
    <row r="239" spans="1:3" x14ac:dyDescent="0.25">
      <c r="A239" s="19">
        <v>2222</v>
      </c>
      <c r="B239" s="20" t="s">
        <v>472</v>
      </c>
      <c r="C239" s="20" t="s">
        <v>473</v>
      </c>
    </row>
    <row r="240" spans="1:3" x14ac:dyDescent="0.25">
      <c r="A240" s="19">
        <v>2223</v>
      </c>
      <c r="B240" s="20" t="s">
        <v>474</v>
      </c>
      <c r="C240" s="20" t="s">
        <v>475</v>
      </c>
    </row>
    <row r="241" spans="1:3" x14ac:dyDescent="0.25">
      <c r="A241" s="19">
        <v>2229</v>
      </c>
      <c r="B241" s="20" t="s">
        <v>476</v>
      </c>
      <c r="C241" s="20" t="s">
        <v>477</v>
      </c>
    </row>
    <row r="242" spans="1:3" x14ac:dyDescent="0.25">
      <c r="A242" s="19">
        <v>23</v>
      </c>
      <c r="B242" s="20" t="s">
        <v>478</v>
      </c>
      <c r="C242" s="20" t="s">
        <v>479</v>
      </c>
    </row>
    <row r="243" spans="1:3" x14ac:dyDescent="0.25">
      <c r="A243" s="19">
        <v>231</v>
      </c>
      <c r="B243" s="20" t="s">
        <v>480</v>
      </c>
      <c r="C243" s="20" t="s">
        <v>481</v>
      </c>
    </row>
    <row r="244" spans="1:3" x14ac:dyDescent="0.25">
      <c r="A244" s="19">
        <v>2311</v>
      </c>
      <c r="B244" s="20" t="s">
        <v>482</v>
      </c>
      <c r="C244" s="20" t="s">
        <v>483</v>
      </c>
    </row>
    <row r="245" spans="1:3" x14ac:dyDescent="0.25">
      <c r="A245" s="19">
        <v>2312</v>
      </c>
      <c r="B245" s="20" t="s">
        <v>484</v>
      </c>
      <c r="C245" s="20" t="s">
        <v>485</v>
      </c>
    </row>
    <row r="246" spans="1:3" x14ac:dyDescent="0.25">
      <c r="A246" s="19">
        <v>2313</v>
      </c>
      <c r="B246" s="20" t="s">
        <v>486</v>
      </c>
      <c r="C246" s="20" t="s">
        <v>487</v>
      </c>
    </row>
    <row r="247" spans="1:3" x14ac:dyDescent="0.25">
      <c r="A247" s="19">
        <v>2314</v>
      </c>
      <c r="B247" s="20" t="s">
        <v>488</v>
      </c>
      <c r="C247" s="20" t="s">
        <v>489</v>
      </c>
    </row>
    <row r="248" spans="1:3" x14ac:dyDescent="0.25">
      <c r="A248" s="19">
        <v>2319</v>
      </c>
      <c r="B248" s="20" t="s">
        <v>490</v>
      </c>
      <c r="C248" s="20" t="s">
        <v>491</v>
      </c>
    </row>
    <row r="249" spans="1:3" x14ac:dyDescent="0.25">
      <c r="A249" s="19">
        <v>232</v>
      </c>
      <c r="B249" s="20" t="s">
        <v>492</v>
      </c>
      <c r="C249" s="20" t="s">
        <v>493</v>
      </c>
    </row>
    <row r="250" spans="1:3" x14ac:dyDescent="0.25">
      <c r="A250" s="19">
        <v>2320</v>
      </c>
      <c r="B250" s="20" t="s">
        <v>494</v>
      </c>
      <c r="C250" s="20" t="s">
        <v>493</v>
      </c>
    </row>
    <row r="251" spans="1:3" x14ac:dyDescent="0.25">
      <c r="A251" s="19">
        <v>233</v>
      </c>
      <c r="B251" s="20" t="s">
        <v>495</v>
      </c>
      <c r="C251" s="20" t="s">
        <v>496</v>
      </c>
    </row>
    <row r="252" spans="1:3" x14ac:dyDescent="0.25">
      <c r="A252" s="19">
        <v>2331</v>
      </c>
      <c r="B252" s="20" t="s">
        <v>497</v>
      </c>
      <c r="C252" s="20" t="s">
        <v>498</v>
      </c>
    </row>
    <row r="253" spans="1:3" x14ac:dyDescent="0.25">
      <c r="A253" s="19">
        <v>2332</v>
      </c>
      <c r="B253" s="20" t="s">
        <v>499</v>
      </c>
      <c r="C253" s="20" t="s">
        <v>500</v>
      </c>
    </row>
    <row r="254" spans="1:3" x14ac:dyDescent="0.25">
      <c r="A254" s="19">
        <v>234</v>
      </c>
      <c r="B254" s="20" t="s">
        <v>501</v>
      </c>
      <c r="C254" s="20" t="s">
        <v>502</v>
      </c>
    </row>
    <row r="255" spans="1:3" x14ac:dyDescent="0.25">
      <c r="A255" s="19">
        <v>2341</v>
      </c>
      <c r="B255" s="20" t="s">
        <v>503</v>
      </c>
      <c r="C255" s="20" t="s">
        <v>504</v>
      </c>
    </row>
    <row r="256" spans="1:3" x14ac:dyDescent="0.25">
      <c r="A256" s="19">
        <v>2342</v>
      </c>
      <c r="B256" s="20" t="s">
        <v>505</v>
      </c>
      <c r="C256" s="20" t="s">
        <v>506</v>
      </c>
    </row>
    <row r="257" spans="1:3" x14ac:dyDescent="0.25">
      <c r="A257" s="19">
        <v>2343</v>
      </c>
      <c r="B257" s="20" t="s">
        <v>507</v>
      </c>
      <c r="C257" s="20" t="s">
        <v>508</v>
      </c>
    </row>
    <row r="258" spans="1:3" x14ac:dyDescent="0.25">
      <c r="A258" s="19">
        <v>2344</v>
      </c>
      <c r="B258" s="20" t="s">
        <v>509</v>
      </c>
      <c r="C258" s="20" t="s">
        <v>510</v>
      </c>
    </row>
    <row r="259" spans="1:3" x14ac:dyDescent="0.25">
      <c r="A259" s="19">
        <v>2349</v>
      </c>
      <c r="B259" s="20" t="s">
        <v>511</v>
      </c>
      <c r="C259" s="20" t="s">
        <v>502</v>
      </c>
    </row>
    <row r="260" spans="1:3" x14ac:dyDescent="0.25">
      <c r="A260" s="19">
        <v>235</v>
      </c>
      <c r="B260" s="20" t="s">
        <v>512</v>
      </c>
      <c r="C260" s="20" t="s">
        <v>513</v>
      </c>
    </row>
    <row r="261" spans="1:3" x14ac:dyDescent="0.25">
      <c r="A261" s="19">
        <v>2351</v>
      </c>
      <c r="B261" s="20" t="s">
        <v>514</v>
      </c>
      <c r="C261" s="20" t="s">
        <v>515</v>
      </c>
    </row>
    <row r="262" spans="1:3" x14ac:dyDescent="0.25">
      <c r="A262" s="19">
        <v>2352</v>
      </c>
      <c r="B262" s="20" t="s">
        <v>516</v>
      </c>
      <c r="C262" s="20" t="s">
        <v>517</v>
      </c>
    </row>
    <row r="263" spans="1:3" x14ac:dyDescent="0.25">
      <c r="A263" s="19">
        <v>236</v>
      </c>
      <c r="B263" s="20" t="s">
        <v>518</v>
      </c>
      <c r="C263" s="20" t="s">
        <v>519</v>
      </c>
    </row>
    <row r="264" spans="1:3" x14ac:dyDescent="0.25">
      <c r="A264" s="19">
        <v>2361</v>
      </c>
      <c r="B264" s="20" t="s">
        <v>520</v>
      </c>
      <c r="C264" s="20" t="s">
        <v>521</v>
      </c>
    </row>
    <row r="265" spans="1:3" x14ac:dyDescent="0.25">
      <c r="A265" s="19">
        <v>2362</v>
      </c>
      <c r="B265" s="20" t="s">
        <v>522</v>
      </c>
      <c r="C265" s="20" t="s">
        <v>523</v>
      </c>
    </row>
    <row r="266" spans="1:3" x14ac:dyDescent="0.25">
      <c r="A266" s="19">
        <v>2363</v>
      </c>
      <c r="B266" s="20" t="s">
        <v>524</v>
      </c>
      <c r="C266" s="20" t="s">
        <v>525</v>
      </c>
    </row>
    <row r="267" spans="1:3" x14ac:dyDescent="0.25">
      <c r="A267" s="19">
        <v>2364</v>
      </c>
      <c r="B267" s="20" t="s">
        <v>526</v>
      </c>
      <c r="C267" s="20" t="s">
        <v>527</v>
      </c>
    </row>
    <row r="268" spans="1:3" x14ac:dyDescent="0.25">
      <c r="A268" s="19">
        <v>2365</v>
      </c>
      <c r="B268" s="20" t="s">
        <v>528</v>
      </c>
      <c r="C268" s="20" t="s">
        <v>529</v>
      </c>
    </row>
    <row r="269" spans="1:3" x14ac:dyDescent="0.25">
      <c r="A269" s="19">
        <v>2369</v>
      </c>
      <c r="B269" s="20" t="s">
        <v>530</v>
      </c>
      <c r="C269" s="20" t="s">
        <v>531</v>
      </c>
    </row>
    <row r="270" spans="1:3" x14ac:dyDescent="0.25">
      <c r="A270" s="19">
        <v>237</v>
      </c>
      <c r="B270" s="20" t="s">
        <v>532</v>
      </c>
      <c r="C270" s="20" t="s">
        <v>533</v>
      </c>
    </row>
    <row r="271" spans="1:3" x14ac:dyDescent="0.25">
      <c r="A271" s="19">
        <v>2370</v>
      </c>
      <c r="B271" s="20" t="s">
        <v>534</v>
      </c>
      <c r="C271" s="20" t="s">
        <v>533</v>
      </c>
    </row>
    <row r="272" spans="1:3" x14ac:dyDescent="0.25">
      <c r="A272" s="19">
        <v>239</v>
      </c>
      <c r="B272" s="20" t="s">
        <v>535</v>
      </c>
      <c r="C272" s="20" t="s">
        <v>536</v>
      </c>
    </row>
    <row r="273" spans="1:3" x14ac:dyDescent="0.25">
      <c r="A273" s="19">
        <v>2391</v>
      </c>
      <c r="B273" s="20" t="s">
        <v>537</v>
      </c>
      <c r="C273" s="20" t="s">
        <v>538</v>
      </c>
    </row>
    <row r="274" spans="1:3" x14ac:dyDescent="0.25">
      <c r="A274" s="19">
        <v>2399</v>
      </c>
      <c r="B274" s="20" t="s">
        <v>539</v>
      </c>
      <c r="C274" s="20" t="s">
        <v>540</v>
      </c>
    </row>
    <row r="275" spans="1:3" x14ac:dyDescent="0.25">
      <c r="A275" s="19">
        <v>24</v>
      </c>
      <c r="B275" s="20" t="s">
        <v>541</v>
      </c>
      <c r="C275" s="20" t="s">
        <v>542</v>
      </c>
    </row>
    <row r="276" spans="1:3" x14ac:dyDescent="0.25">
      <c r="A276" s="19">
        <v>241</v>
      </c>
      <c r="B276" s="20" t="s">
        <v>543</v>
      </c>
      <c r="C276" s="20" t="s">
        <v>544</v>
      </c>
    </row>
    <row r="277" spans="1:3" x14ac:dyDescent="0.25">
      <c r="A277" s="19">
        <v>2410</v>
      </c>
      <c r="B277" s="20" t="s">
        <v>545</v>
      </c>
      <c r="C277" s="20" t="s">
        <v>544</v>
      </c>
    </row>
    <row r="278" spans="1:3" x14ac:dyDescent="0.25">
      <c r="A278" s="19">
        <v>242</v>
      </c>
      <c r="B278" s="20" t="s">
        <v>546</v>
      </c>
      <c r="C278" s="20" t="s">
        <v>547</v>
      </c>
    </row>
    <row r="279" spans="1:3" x14ac:dyDescent="0.25">
      <c r="A279" s="19">
        <v>2420</v>
      </c>
      <c r="B279" s="20" t="s">
        <v>548</v>
      </c>
      <c r="C279" s="20" t="s">
        <v>547</v>
      </c>
    </row>
    <row r="280" spans="1:3" x14ac:dyDescent="0.25">
      <c r="A280" s="19">
        <v>243</v>
      </c>
      <c r="B280" s="20" t="s">
        <v>549</v>
      </c>
      <c r="C280" s="20" t="s">
        <v>550</v>
      </c>
    </row>
    <row r="281" spans="1:3" x14ac:dyDescent="0.25">
      <c r="A281" s="19">
        <v>2431</v>
      </c>
      <c r="B281" s="20" t="s">
        <v>551</v>
      </c>
      <c r="C281" s="20" t="s">
        <v>552</v>
      </c>
    </row>
    <row r="282" spans="1:3" x14ac:dyDescent="0.25">
      <c r="A282" s="19">
        <v>2432</v>
      </c>
      <c r="B282" s="20" t="s">
        <v>553</v>
      </c>
      <c r="C282" s="20" t="s">
        <v>554</v>
      </c>
    </row>
    <row r="283" spans="1:3" x14ac:dyDescent="0.25">
      <c r="A283" s="19">
        <v>2433</v>
      </c>
      <c r="B283" s="20" t="s">
        <v>555</v>
      </c>
      <c r="C283" s="20" t="s">
        <v>556</v>
      </c>
    </row>
    <row r="284" spans="1:3" x14ac:dyDescent="0.25">
      <c r="A284" s="19">
        <v>2434</v>
      </c>
      <c r="B284" s="20" t="s">
        <v>557</v>
      </c>
      <c r="C284" s="20" t="s">
        <v>558</v>
      </c>
    </row>
    <row r="285" spans="1:3" x14ac:dyDescent="0.25">
      <c r="A285" s="19">
        <v>244</v>
      </c>
      <c r="B285" s="20" t="s">
        <v>559</v>
      </c>
      <c r="C285" s="20" t="s">
        <v>560</v>
      </c>
    </row>
    <row r="286" spans="1:3" x14ac:dyDescent="0.25">
      <c r="A286" s="19">
        <v>2441</v>
      </c>
      <c r="B286" s="20" t="s">
        <v>561</v>
      </c>
      <c r="C286" s="20" t="s">
        <v>562</v>
      </c>
    </row>
    <row r="287" spans="1:3" x14ac:dyDescent="0.25">
      <c r="A287" s="19">
        <v>2442</v>
      </c>
      <c r="B287" s="20" t="s">
        <v>563</v>
      </c>
      <c r="C287" s="20" t="s">
        <v>564</v>
      </c>
    </row>
    <row r="288" spans="1:3" x14ac:dyDescent="0.25">
      <c r="A288" s="19">
        <v>2443</v>
      </c>
      <c r="B288" s="20" t="s">
        <v>565</v>
      </c>
      <c r="C288" s="20" t="s">
        <v>566</v>
      </c>
    </row>
    <row r="289" spans="1:3" x14ac:dyDescent="0.25">
      <c r="A289" s="19">
        <v>2444</v>
      </c>
      <c r="B289" s="20" t="s">
        <v>567</v>
      </c>
      <c r="C289" s="20" t="s">
        <v>568</v>
      </c>
    </row>
    <row r="290" spans="1:3" x14ac:dyDescent="0.25">
      <c r="A290" s="19">
        <v>2445</v>
      </c>
      <c r="B290" s="20" t="s">
        <v>569</v>
      </c>
      <c r="C290" s="20" t="s">
        <v>570</v>
      </c>
    </row>
    <row r="291" spans="1:3" x14ac:dyDescent="0.25">
      <c r="A291" s="19">
        <v>2446</v>
      </c>
      <c r="B291" s="20" t="s">
        <v>571</v>
      </c>
      <c r="C291" s="20" t="s">
        <v>572</v>
      </c>
    </row>
    <row r="292" spans="1:3" x14ac:dyDescent="0.25">
      <c r="A292" s="19">
        <v>245</v>
      </c>
      <c r="B292" s="20" t="s">
        <v>573</v>
      </c>
      <c r="C292" s="20" t="s">
        <v>574</v>
      </c>
    </row>
    <row r="293" spans="1:3" x14ac:dyDescent="0.25">
      <c r="A293" s="19">
        <v>2451</v>
      </c>
      <c r="B293" s="20" t="s">
        <v>575</v>
      </c>
      <c r="C293" s="20" t="s">
        <v>576</v>
      </c>
    </row>
    <row r="294" spans="1:3" x14ac:dyDescent="0.25">
      <c r="A294" s="19">
        <v>2452</v>
      </c>
      <c r="B294" s="20" t="s">
        <v>577</v>
      </c>
      <c r="C294" s="20" t="s">
        <v>578</v>
      </c>
    </row>
    <row r="295" spans="1:3" x14ac:dyDescent="0.25">
      <c r="A295" s="19">
        <v>2453</v>
      </c>
      <c r="B295" s="20" t="s">
        <v>579</v>
      </c>
      <c r="C295" s="20" t="s">
        <v>580</v>
      </c>
    </row>
    <row r="296" spans="1:3" x14ac:dyDescent="0.25">
      <c r="A296" s="19">
        <v>2454</v>
      </c>
      <c r="B296" s="20" t="s">
        <v>581</v>
      </c>
      <c r="C296" s="20" t="s">
        <v>582</v>
      </c>
    </row>
    <row r="297" spans="1:3" x14ac:dyDescent="0.25">
      <c r="A297" s="19">
        <v>25</v>
      </c>
      <c r="B297" s="20" t="s">
        <v>583</v>
      </c>
      <c r="C297" s="20" t="s">
        <v>584</v>
      </c>
    </row>
    <row r="298" spans="1:3" x14ac:dyDescent="0.25">
      <c r="A298" s="19">
        <v>251</v>
      </c>
      <c r="B298" s="20" t="s">
        <v>585</v>
      </c>
      <c r="C298" s="20" t="s">
        <v>586</v>
      </c>
    </row>
    <row r="299" spans="1:3" x14ac:dyDescent="0.25">
      <c r="A299" s="19">
        <v>2511</v>
      </c>
      <c r="B299" s="20" t="s">
        <v>587</v>
      </c>
      <c r="C299" s="20" t="s">
        <v>588</v>
      </c>
    </row>
    <row r="300" spans="1:3" x14ac:dyDescent="0.25">
      <c r="A300" s="19">
        <v>2512</v>
      </c>
      <c r="B300" s="20" t="s">
        <v>589</v>
      </c>
      <c r="C300" s="20" t="s">
        <v>590</v>
      </c>
    </row>
    <row r="301" spans="1:3" x14ac:dyDescent="0.25">
      <c r="A301" s="19">
        <v>252</v>
      </c>
      <c r="B301" s="20" t="s">
        <v>591</v>
      </c>
      <c r="C301" s="20" t="s">
        <v>592</v>
      </c>
    </row>
    <row r="302" spans="1:3" x14ac:dyDescent="0.25">
      <c r="A302" s="19">
        <v>2521</v>
      </c>
      <c r="B302" s="20" t="s">
        <v>593</v>
      </c>
      <c r="C302" s="20" t="s">
        <v>594</v>
      </c>
    </row>
    <row r="303" spans="1:3" x14ac:dyDescent="0.25">
      <c r="A303" s="19">
        <v>2529</v>
      </c>
      <c r="B303" s="20" t="s">
        <v>595</v>
      </c>
      <c r="C303" s="20" t="s">
        <v>596</v>
      </c>
    </row>
    <row r="304" spans="1:3" x14ac:dyDescent="0.25">
      <c r="A304" s="19">
        <v>253</v>
      </c>
      <c r="B304" s="20" t="s">
        <v>597</v>
      </c>
      <c r="C304" s="20" t="s">
        <v>598</v>
      </c>
    </row>
    <row r="305" spans="1:3" x14ac:dyDescent="0.25">
      <c r="A305" s="19">
        <v>2530</v>
      </c>
      <c r="B305" s="20" t="s">
        <v>599</v>
      </c>
      <c r="C305" s="20" t="s">
        <v>598</v>
      </c>
    </row>
    <row r="306" spans="1:3" x14ac:dyDescent="0.25">
      <c r="A306" s="19">
        <v>254</v>
      </c>
      <c r="B306" s="20" t="s">
        <v>600</v>
      </c>
      <c r="C306" s="20" t="s">
        <v>601</v>
      </c>
    </row>
    <row r="307" spans="1:3" x14ac:dyDescent="0.25">
      <c r="A307" s="19">
        <v>2540</v>
      </c>
      <c r="B307" s="20" t="s">
        <v>602</v>
      </c>
      <c r="C307" s="20" t="s">
        <v>601</v>
      </c>
    </row>
    <row r="308" spans="1:3" x14ac:dyDescent="0.25">
      <c r="A308" s="19">
        <v>255</v>
      </c>
      <c r="B308" s="20" t="s">
        <v>603</v>
      </c>
      <c r="C308" s="20" t="s">
        <v>604</v>
      </c>
    </row>
    <row r="309" spans="1:3" x14ac:dyDescent="0.25">
      <c r="A309" s="19">
        <v>2550</v>
      </c>
      <c r="B309" s="20" t="s">
        <v>605</v>
      </c>
      <c r="C309" s="20" t="s">
        <v>604</v>
      </c>
    </row>
    <row r="310" spans="1:3" x14ac:dyDescent="0.25">
      <c r="A310" s="19">
        <v>256</v>
      </c>
      <c r="B310" s="20" t="s">
        <v>606</v>
      </c>
      <c r="C310" s="20" t="s">
        <v>607</v>
      </c>
    </row>
    <row r="311" spans="1:3" x14ac:dyDescent="0.25">
      <c r="A311" s="19">
        <v>2561</v>
      </c>
      <c r="B311" s="20" t="s">
        <v>608</v>
      </c>
      <c r="C311" s="20" t="s">
        <v>609</v>
      </c>
    </row>
    <row r="312" spans="1:3" x14ac:dyDescent="0.25">
      <c r="A312" s="19">
        <v>2562</v>
      </c>
      <c r="B312" s="20" t="s">
        <v>610</v>
      </c>
      <c r="C312" s="20" t="s">
        <v>611</v>
      </c>
    </row>
    <row r="313" spans="1:3" x14ac:dyDescent="0.25">
      <c r="A313" s="19">
        <v>257</v>
      </c>
      <c r="B313" s="20" t="s">
        <v>612</v>
      </c>
      <c r="C313" s="20" t="s">
        <v>613</v>
      </c>
    </row>
    <row r="314" spans="1:3" x14ac:dyDescent="0.25">
      <c r="A314" s="19">
        <v>2571</v>
      </c>
      <c r="B314" s="20" t="s">
        <v>614</v>
      </c>
      <c r="C314" s="20" t="s">
        <v>615</v>
      </c>
    </row>
    <row r="315" spans="1:3" x14ac:dyDescent="0.25">
      <c r="A315" s="19">
        <v>2572</v>
      </c>
      <c r="B315" s="20" t="s">
        <v>616</v>
      </c>
      <c r="C315" s="20" t="s">
        <v>617</v>
      </c>
    </row>
    <row r="316" spans="1:3" x14ac:dyDescent="0.25">
      <c r="A316" s="19">
        <v>2573</v>
      </c>
      <c r="B316" s="20" t="s">
        <v>618</v>
      </c>
      <c r="C316" s="20" t="s">
        <v>619</v>
      </c>
    </row>
    <row r="317" spans="1:3" x14ac:dyDescent="0.25">
      <c r="A317" s="19">
        <v>259</v>
      </c>
      <c r="B317" s="20" t="s">
        <v>620</v>
      </c>
      <c r="C317" s="20" t="s">
        <v>621</v>
      </c>
    </row>
    <row r="318" spans="1:3" x14ac:dyDescent="0.25">
      <c r="A318" s="19">
        <v>2591</v>
      </c>
      <c r="B318" s="20" t="s">
        <v>622</v>
      </c>
      <c r="C318" s="20" t="s">
        <v>623</v>
      </c>
    </row>
    <row r="319" spans="1:3" x14ac:dyDescent="0.25">
      <c r="A319" s="19">
        <v>2592</v>
      </c>
      <c r="B319" s="20" t="s">
        <v>624</v>
      </c>
      <c r="C319" s="20" t="s">
        <v>625</v>
      </c>
    </row>
    <row r="320" spans="1:3" x14ac:dyDescent="0.25">
      <c r="A320" s="19">
        <v>2593</v>
      </c>
      <c r="B320" s="20" t="s">
        <v>626</v>
      </c>
      <c r="C320" s="20" t="s">
        <v>627</v>
      </c>
    </row>
    <row r="321" spans="1:3" x14ac:dyDescent="0.25">
      <c r="A321" s="19">
        <v>2594</v>
      </c>
      <c r="B321" s="20" t="s">
        <v>628</v>
      </c>
      <c r="C321" s="20" t="s">
        <v>629</v>
      </c>
    </row>
    <row r="322" spans="1:3" x14ac:dyDescent="0.25">
      <c r="A322" s="19">
        <v>2599</v>
      </c>
      <c r="B322" s="20" t="s">
        <v>630</v>
      </c>
      <c r="C322" s="20" t="s">
        <v>631</v>
      </c>
    </row>
    <row r="323" spans="1:3" x14ac:dyDescent="0.25">
      <c r="A323" s="19">
        <v>26</v>
      </c>
      <c r="B323" s="20" t="s">
        <v>632</v>
      </c>
      <c r="C323" s="20" t="s">
        <v>633</v>
      </c>
    </row>
    <row r="324" spans="1:3" x14ac:dyDescent="0.25">
      <c r="A324" s="19">
        <v>261</v>
      </c>
      <c r="B324" s="20" t="s">
        <v>634</v>
      </c>
      <c r="C324" s="20" t="s">
        <v>635</v>
      </c>
    </row>
    <row r="325" spans="1:3" x14ac:dyDescent="0.25">
      <c r="A325" s="19">
        <v>2611</v>
      </c>
      <c r="B325" s="20" t="s">
        <v>636</v>
      </c>
      <c r="C325" s="20" t="s">
        <v>637</v>
      </c>
    </row>
    <row r="326" spans="1:3" x14ac:dyDescent="0.25">
      <c r="A326" s="19">
        <v>2612</v>
      </c>
      <c r="B326" s="20" t="s">
        <v>638</v>
      </c>
      <c r="C326" s="20" t="s">
        <v>639</v>
      </c>
    </row>
    <row r="327" spans="1:3" x14ac:dyDescent="0.25">
      <c r="A327" s="19">
        <v>262</v>
      </c>
      <c r="B327" s="20" t="s">
        <v>640</v>
      </c>
      <c r="C327" s="20" t="s">
        <v>641</v>
      </c>
    </row>
    <row r="328" spans="1:3" x14ac:dyDescent="0.25">
      <c r="A328" s="19">
        <v>2620</v>
      </c>
      <c r="B328" s="20" t="s">
        <v>642</v>
      </c>
      <c r="C328" s="20" t="s">
        <v>641</v>
      </c>
    </row>
    <row r="329" spans="1:3" x14ac:dyDescent="0.25">
      <c r="A329" s="19">
        <v>263</v>
      </c>
      <c r="B329" s="20" t="s">
        <v>643</v>
      </c>
      <c r="C329" s="20" t="s">
        <v>644</v>
      </c>
    </row>
    <row r="330" spans="1:3" x14ac:dyDescent="0.25">
      <c r="A330" s="19">
        <v>2630</v>
      </c>
      <c r="B330" s="20" t="s">
        <v>645</v>
      </c>
      <c r="C330" s="20" t="s">
        <v>644</v>
      </c>
    </row>
    <row r="331" spans="1:3" x14ac:dyDescent="0.25">
      <c r="A331" s="19">
        <v>264</v>
      </c>
      <c r="B331" s="20" t="s">
        <v>646</v>
      </c>
      <c r="C331" s="20" t="s">
        <v>647</v>
      </c>
    </row>
    <row r="332" spans="1:3" x14ac:dyDescent="0.25">
      <c r="A332" s="19">
        <v>2640</v>
      </c>
      <c r="B332" s="20" t="s">
        <v>648</v>
      </c>
      <c r="C332" s="20" t="s">
        <v>647</v>
      </c>
    </row>
    <row r="333" spans="1:3" x14ac:dyDescent="0.25">
      <c r="A333" s="19">
        <v>265</v>
      </c>
      <c r="B333" s="20" t="s">
        <v>649</v>
      </c>
      <c r="C333" s="20" t="s">
        <v>650</v>
      </c>
    </row>
    <row r="334" spans="1:3" x14ac:dyDescent="0.25">
      <c r="A334" s="19">
        <v>2651</v>
      </c>
      <c r="B334" s="20" t="s">
        <v>651</v>
      </c>
      <c r="C334" s="20" t="s">
        <v>652</v>
      </c>
    </row>
    <row r="335" spans="1:3" x14ac:dyDescent="0.25">
      <c r="A335" s="19">
        <v>2652</v>
      </c>
      <c r="B335" s="20" t="s">
        <v>653</v>
      </c>
      <c r="C335" s="20" t="s">
        <v>654</v>
      </c>
    </row>
    <row r="336" spans="1:3" x14ac:dyDescent="0.25">
      <c r="A336" s="19">
        <v>266</v>
      </c>
      <c r="B336" s="20" t="s">
        <v>655</v>
      </c>
      <c r="C336" s="20" t="s">
        <v>656</v>
      </c>
    </row>
    <row r="337" spans="1:3" x14ac:dyDescent="0.25">
      <c r="A337" s="19">
        <v>2660</v>
      </c>
      <c r="B337" s="20" t="s">
        <v>657</v>
      </c>
      <c r="C337" s="20" t="s">
        <v>656</v>
      </c>
    </row>
    <row r="338" spans="1:3" x14ac:dyDescent="0.25">
      <c r="A338" s="19">
        <v>267</v>
      </c>
      <c r="B338" s="20" t="s">
        <v>658</v>
      </c>
      <c r="C338" s="20" t="s">
        <v>659</v>
      </c>
    </row>
    <row r="339" spans="1:3" x14ac:dyDescent="0.25">
      <c r="A339" s="19">
        <v>2670</v>
      </c>
      <c r="B339" s="20" t="s">
        <v>660</v>
      </c>
      <c r="C339" s="20" t="s">
        <v>659</v>
      </c>
    </row>
    <row r="340" spans="1:3" x14ac:dyDescent="0.25">
      <c r="A340" s="19">
        <v>268</v>
      </c>
      <c r="B340" s="20" t="s">
        <v>661</v>
      </c>
      <c r="C340" s="20" t="s">
        <v>662</v>
      </c>
    </row>
    <row r="341" spans="1:3" x14ac:dyDescent="0.25">
      <c r="A341" s="19">
        <v>2680</v>
      </c>
      <c r="B341" s="20" t="s">
        <v>663</v>
      </c>
      <c r="C341" s="20" t="s">
        <v>662</v>
      </c>
    </row>
    <row r="342" spans="1:3" x14ac:dyDescent="0.25">
      <c r="A342" s="19">
        <v>27</v>
      </c>
      <c r="B342" s="20" t="s">
        <v>664</v>
      </c>
      <c r="C342" s="20" t="s">
        <v>665</v>
      </c>
    </row>
    <row r="343" spans="1:3" x14ac:dyDescent="0.25">
      <c r="A343" s="19">
        <v>271</v>
      </c>
      <c r="B343" s="20" t="s">
        <v>666</v>
      </c>
      <c r="C343" s="20" t="s">
        <v>667</v>
      </c>
    </row>
    <row r="344" spans="1:3" x14ac:dyDescent="0.25">
      <c r="A344" s="19">
        <v>2711</v>
      </c>
      <c r="B344" s="20" t="s">
        <v>668</v>
      </c>
      <c r="C344" s="20" t="s">
        <v>669</v>
      </c>
    </row>
    <row r="345" spans="1:3" x14ac:dyDescent="0.25">
      <c r="A345" s="19">
        <v>2712</v>
      </c>
      <c r="B345" s="20" t="s">
        <v>670</v>
      </c>
      <c r="C345" s="20" t="s">
        <v>671</v>
      </c>
    </row>
    <row r="346" spans="1:3" x14ac:dyDescent="0.25">
      <c r="A346" s="19">
        <v>272</v>
      </c>
      <c r="B346" s="20" t="s">
        <v>672</v>
      </c>
      <c r="C346" s="20" t="s">
        <v>673</v>
      </c>
    </row>
    <row r="347" spans="1:3" x14ac:dyDescent="0.25">
      <c r="A347" s="19">
        <v>2720</v>
      </c>
      <c r="B347" s="20" t="s">
        <v>674</v>
      </c>
      <c r="C347" s="20" t="s">
        <v>673</v>
      </c>
    </row>
    <row r="348" spans="1:3" x14ac:dyDescent="0.25">
      <c r="A348" s="19">
        <v>273</v>
      </c>
      <c r="B348" s="20" t="s">
        <v>675</v>
      </c>
      <c r="C348" s="20" t="s">
        <v>676</v>
      </c>
    </row>
    <row r="349" spans="1:3" x14ac:dyDescent="0.25">
      <c r="A349" s="19">
        <v>2731</v>
      </c>
      <c r="B349" s="20" t="s">
        <v>677</v>
      </c>
      <c r="C349" s="20" t="s">
        <v>678</v>
      </c>
    </row>
    <row r="350" spans="1:3" x14ac:dyDescent="0.25">
      <c r="A350" s="19">
        <v>2732</v>
      </c>
      <c r="B350" s="20" t="s">
        <v>679</v>
      </c>
      <c r="C350" s="20" t="s">
        <v>680</v>
      </c>
    </row>
    <row r="351" spans="1:3" x14ac:dyDescent="0.25">
      <c r="A351" s="19">
        <v>2733</v>
      </c>
      <c r="B351" s="20" t="s">
        <v>681</v>
      </c>
      <c r="C351" s="20" t="s">
        <v>682</v>
      </c>
    </row>
    <row r="352" spans="1:3" x14ac:dyDescent="0.25">
      <c r="A352" s="19">
        <v>274</v>
      </c>
      <c r="B352" s="20" t="s">
        <v>683</v>
      </c>
      <c r="C352" s="20" t="s">
        <v>684</v>
      </c>
    </row>
    <row r="353" spans="1:3" x14ac:dyDescent="0.25">
      <c r="A353" s="19">
        <v>2740</v>
      </c>
      <c r="B353" s="20" t="s">
        <v>685</v>
      </c>
      <c r="C353" s="20" t="s">
        <v>684</v>
      </c>
    </row>
    <row r="354" spans="1:3" x14ac:dyDescent="0.25">
      <c r="A354" s="19">
        <v>275</v>
      </c>
      <c r="B354" s="20" t="s">
        <v>686</v>
      </c>
      <c r="C354" s="20" t="s">
        <v>687</v>
      </c>
    </row>
    <row r="355" spans="1:3" x14ac:dyDescent="0.25">
      <c r="A355" s="19">
        <v>2751</v>
      </c>
      <c r="B355" s="20" t="s">
        <v>688</v>
      </c>
      <c r="C355" s="20" t="s">
        <v>689</v>
      </c>
    </row>
    <row r="356" spans="1:3" x14ac:dyDescent="0.25">
      <c r="A356" s="19">
        <v>2752</v>
      </c>
      <c r="B356" s="20" t="s">
        <v>690</v>
      </c>
      <c r="C356" s="20" t="s">
        <v>691</v>
      </c>
    </row>
    <row r="357" spans="1:3" x14ac:dyDescent="0.25">
      <c r="A357" s="19">
        <v>279</v>
      </c>
      <c r="B357" s="20" t="s">
        <v>692</v>
      </c>
      <c r="C357" s="20" t="s">
        <v>693</v>
      </c>
    </row>
    <row r="358" spans="1:3" x14ac:dyDescent="0.25">
      <c r="A358" s="19">
        <v>2790</v>
      </c>
      <c r="B358" s="20" t="s">
        <v>694</v>
      </c>
      <c r="C358" s="20" t="s">
        <v>693</v>
      </c>
    </row>
    <row r="359" spans="1:3" x14ac:dyDescent="0.25">
      <c r="A359" s="19">
        <v>28</v>
      </c>
      <c r="B359" s="20" t="s">
        <v>695</v>
      </c>
      <c r="C359" s="20" t="s">
        <v>696</v>
      </c>
    </row>
    <row r="360" spans="1:3" x14ac:dyDescent="0.25">
      <c r="A360" s="19">
        <v>281</v>
      </c>
      <c r="B360" s="20" t="s">
        <v>697</v>
      </c>
      <c r="C360" s="20" t="s">
        <v>698</v>
      </c>
    </row>
    <row r="361" spans="1:3" x14ac:dyDescent="0.25">
      <c r="A361" s="19">
        <v>2811</v>
      </c>
      <c r="B361" s="20" t="s">
        <v>699</v>
      </c>
      <c r="C361" s="20" t="s">
        <v>700</v>
      </c>
    </row>
    <row r="362" spans="1:3" x14ac:dyDescent="0.25">
      <c r="A362" s="19">
        <v>2812</v>
      </c>
      <c r="B362" s="20" t="s">
        <v>701</v>
      </c>
      <c r="C362" s="20" t="s">
        <v>702</v>
      </c>
    </row>
    <row r="363" spans="1:3" x14ac:dyDescent="0.25">
      <c r="A363" s="19">
        <v>2813</v>
      </c>
      <c r="B363" s="20" t="s">
        <v>703</v>
      </c>
      <c r="C363" s="20" t="s">
        <v>704</v>
      </c>
    </row>
    <row r="364" spans="1:3" x14ac:dyDescent="0.25">
      <c r="A364" s="19">
        <v>2814</v>
      </c>
      <c r="B364" s="20" t="s">
        <v>705</v>
      </c>
      <c r="C364" s="20" t="s">
        <v>706</v>
      </c>
    </row>
    <row r="365" spans="1:3" x14ac:dyDescent="0.25">
      <c r="A365" s="19">
        <v>2815</v>
      </c>
      <c r="B365" s="20" t="s">
        <v>707</v>
      </c>
      <c r="C365" s="20" t="s">
        <v>708</v>
      </c>
    </row>
    <row r="366" spans="1:3" x14ac:dyDescent="0.25">
      <c r="A366" s="19">
        <v>282</v>
      </c>
      <c r="B366" s="20" t="s">
        <v>709</v>
      </c>
      <c r="C366" s="20" t="s">
        <v>710</v>
      </c>
    </row>
    <row r="367" spans="1:3" x14ac:dyDescent="0.25">
      <c r="A367" s="19">
        <v>2821</v>
      </c>
      <c r="B367" s="20" t="s">
        <v>711</v>
      </c>
      <c r="C367" s="20" t="s">
        <v>712</v>
      </c>
    </row>
    <row r="368" spans="1:3" x14ac:dyDescent="0.25">
      <c r="A368" s="19">
        <v>2822</v>
      </c>
      <c r="B368" s="20" t="s">
        <v>713</v>
      </c>
      <c r="C368" s="20" t="s">
        <v>714</v>
      </c>
    </row>
    <row r="369" spans="1:3" x14ac:dyDescent="0.25">
      <c r="A369" s="19">
        <v>2823</v>
      </c>
      <c r="B369" s="20" t="s">
        <v>715</v>
      </c>
      <c r="C369" s="20" t="s">
        <v>716</v>
      </c>
    </row>
    <row r="370" spans="1:3" x14ac:dyDescent="0.25">
      <c r="A370" s="19">
        <v>2824</v>
      </c>
      <c r="B370" s="20" t="s">
        <v>717</v>
      </c>
      <c r="C370" s="20" t="s">
        <v>718</v>
      </c>
    </row>
    <row r="371" spans="1:3" x14ac:dyDescent="0.25">
      <c r="A371" s="19">
        <v>2825</v>
      </c>
      <c r="B371" s="20" t="s">
        <v>719</v>
      </c>
      <c r="C371" s="20" t="s">
        <v>720</v>
      </c>
    </row>
    <row r="372" spans="1:3" x14ac:dyDescent="0.25">
      <c r="A372" s="19">
        <v>2829</v>
      </c>
      <c r="B372" s="20" t="s">
        <v>721</v>
      </c>
      <c r="C372" s="20" t="s">
        <v>722</v>
      </c>
    </row>
    <row r="373" spans="1:3" x14ac:dyDescent="0.25">
      <c r="A373" s="19">
        <v>283</v>
      </c>
      <c r="B373" s="20" t="s">
        <v>723</v>
      </c>
      <c r="C373" s="20" t="s">
        <v>724</v>
      </c>
    </row>
    <row r="374" spans="1:3" x14ac:dyDescent="0.25">
      <c r="A374" s="19">
        <v>2830</v>
      </c>
      <c r="B374" s="20" t="s">
        <v>725</v>
      </c>
      <c r="C374" s="20" t="s">
        <v>724</v>
      </c>
    </row>
    <row r="375" spans="1:3" x14ac:dyDescent="0.25">
      <c r="A375" s="19">
        <v>284</v>
      </c>
      <c r="B375" s="20" t="s">
        <v>726</v>
      </c>
      <c r="C375" s="20" t="s">
        <v>727</v>
      </c>
    </row>
    <row r="376" spans="1:3" x14ac:dyDescent="0.25">
      <c r="A376" s="19">
        <v>2841</v>
      </c>
      <c r="B376" s="20" t="s">
        <v>728</v>
      </c>
      <c r="C376" s="20" t="s">
        <v>729</v>
      </c>
    </row>
    <row r="377" spans="1:3" x14ac:dyDescent="0.25">
      <c r="A377" s="19">
        <v>2849</v>
      </c>
      <c r="B377" s="20" t="s">
        <v>730</v>
      </c>
      <c r="C377" s="20" t="s">
        <v>731</v>
      </c>
    </row>
    <row r="378" spans="1:3" x14ac:dyDescent="0.25">
      <c r="A378" s="19">
        <v>289</v>
      </c>
      <c r="B378" s="20" t="s">
        <v>732</v>
      </c>
      <c r="C378" s="20" t="s">
        <v>733</v>
      </c>
    </row>
    <row r="379" spans="1:3" x14ac:dyDescent="0.25">
      <c r="A379" s="19">
        <v>2891</v>
      </c>
      <c r="B379" s="20" t="s">
        <v>734</v>
      </c>
      <c r="C379" s="20" t="s">
        <v>735</v>
      </c>
    </row>
    <row r="380" spans="1:3" x14ac:dyDescent="0.25">
      <c r="A380" s="19">
        <v>2892</v>
      </c>
      <c r="B380" s="20" t="s">
        <v>736</v>
      </c>
      <c r="C380" s="20" t="s">
        <v>737</v>
      </c>
    </row>
    <row r="381" spans="1:3" x14ac:dyDescent="0.25">
      <c r="A381" s="19">
        <v>2893</v>
      </c>
      <c r="B381" s="20" t="s">
        <v>738</v>
      </c>
      <c r="C381" s="20" t="s">
        <v>739</v>
      </c>
    </row>
    <row r="382" spans="1:3" x14ac:dyDescent="0.25">
      <c r="A382" s="19">
        <v>2894</v>
      </c>
      <c r="B382" s="20" t="s">
        <v>740</v>
      </c>
      <c r="C382" s="20" t="s">
        <v>741</v>
      </c>
    </row>
    <row r="383" spans="1:3" x14ac:dyDescent="0.25">
      <c r="A383" s="19">
        <v>2895</v>
      </c>
      <c r="B383" s="20" t="s">
        <v>742</v>
      </c>
      <c r="C383" s="20" t="s">
        <v>743</v>
      </c>
    </row>
    <row r="384" spans="1:3" x14ac:dyDescent="0.25">
      <c r="A384" s="19">
        <v>2896</v>
      </c>
      <c r="B384" s="20" t="s">
        <v>744</v>
      </c>
      <c r="C384" s="20" t="s">
        <v>745</v>
      </c>
    </row>
    <row r="385" spans="1:3" x14ac:dyDescent="0.25">
      <c r="A385" s="19">
        <v>2899</v>
      </c>
      <c r="B385" s="20" t="s">
        <v>746</v>
      </c>
      <c r="C385" s="20" t="s">
        <v>747</v>
      </c>
    </row>
    <row r="386" spans="1:3" x14ac:dyDescent="0.25">
      <c r="A386" s="19">
        <v>29</v>
      </c>
      <c r="B386" s="20" t="s">
        <v>748</v>
      </c>
      <c r="C386" s="20" t="s">
        <v>749</v>
      </c>
    </row>
    <row r="387" spans="1:3" x14ac:dyDescent="0.25">
      <c r="A387" s="19">
        <v>291</v>
      </c>
      <c r="B387" s="20" t="s">
        <v>750</v>
      </c>
      <c r="C387" s="20" t="s">
        <v>751</v>
      </c>
    </row>
    <row r="388" spans="1:3" x14ac:dyDescent="0.25">
      <c r="A388" s="19">
        <v>2910</v>
      </c>
      <c r="B388" s="20" t="s">
        <v>752</v>
      </c>
      <c r="C388" s="20" t="s">
        <v>751</v>
      </c>
    </row>
    <row r="389" spans="1:3" x14ac:dyDescent="0.25">
      <c r="A389" s="19">
        <v>292</v>
      </c>
      <c r="B389" s="20" t="s">
        <v>753</v>
      </c>
      <c r="C389" s="20" t="s">
        <v>754</v>
      </c>
    </row>
    <row r="390" spans="1:3" x14ac:dyDescent="0.25">
      <c r="A390" s="19">
        <v>2920</v>
      </c>
      <c r="B390" s="20" t="s">
        <v>755</v>
      </c>
      <c r="C390" s="20" t="s">
        <v>754</v>
      </c>
    </row>
    <row r="391" spans="1:3" x14ac:dyDescent="0.25">
      <c r="A391" s="19">
        <v>293</v>
      </c>
      <c r="B391" s="20" t="s">
        <v>756</v>
      </c>
      <c r="C391" s="20" t="s">
        <v>757</v>
      </c>
    </row>
    <row r="392" spans="1:3" x14ac:dyDescent="0.25">
      <c r="A392" s="19">
        <v>2931</v>
      </c>
      <c r="B392" s="20" t="s">
        <v>758</v>
      </c>
      <c r="C392" s="20" t="s">
        <v>759</v>
      </c>
    </row>
    <row r="393" spans="1:3" x14ac:dyDescent="0.25">
      <c r="A393" s="19">
        <v>2932</v>
      </c>
      <c r="B393" s="20" t="s">
        <v>760</v>
      </c>
      <c r="C393" s="20" t="s">
        <v>761</v>
      </c>
    </row>
    <row r="394" spans="1:3" x14ac:dyDescent="0.25">
      <c r="A394" s="19">
        <v>30</v>
      </c>
      <c r="B394" s="20" t="s">
        <v>762</v>
      </c>
      <c r="C394" s="20" t="s">
        <v>763</v>
      </c>
    </row>
    <row r="395" spans="1:3" x14ac:dyDescent="0.25">
      <c r="A395" s="19">
        <v>301</v>
      </c>
      <c r="B395" s="20" t="s">
        <v>764</v>
      </c>
      <c r="C395" s="20" t="s">
        <v>765</v>
      </c>
    </row>
    <row r="396" spans="1:3" x14ac:dyDescent="0.25">
      <c r="A396" s="19">
        <v>3011</v>
      </c>
      <c r="B396" s="20" t="s">
        <v>766</v>
      </c>
      <c r="C396" s="20" t="s">
        <v>767</v>
      </c>
    </row>
    <row r="397" spans="1:3" x14ac:dyDescent="0.25">
      <c r="A397" s="19">
        <v>3012</v>
      </c>
      <c r="B397" s="20" t="s">
        <v>768</v>
      </c>
      <c r="C397" s="20" t="s">
        <v>769</v>
      </c>
    </row>
    <row r="398" spans="1:3" x14ac:dyDescent="0.25">
      <c r="A398" s="19">
        <v>302</v>
      </c>
      <c r="B398" s="20" t="s">
        <v>770</v>
      </c>
      <c r="C398" s="20" t="s">
        <v>771</v>
      </c>
    </row>
    <row r="399" spans="1:3" x14ac:dyDescent="0.25">
      <c r="A399" s="19">
        <v>3020</v>
      </c>
      <c r="B399" s="20" t="s">
        <v>772</v>
      </c>
      <c r="C399" s="20" t="s">
        <v>771</v>
      </c>
    </row>
    <row r="400" spans="1:3" x14ac:dyDescent="0.25">
      <c r="A400" s="19">
        <v>303</v>
      </c>
      <c r="B400" s="20" t="s">
        <v>773</v>
      </c>
      <c r="C400" s="20" t="s">
        <v>774</v>
      </c>
    </row>
    <row r="401" spans="1:3" x14ac:dyDescent="0.25">
      <c r="A401" s="19">
        <v>3030</v>
      </c>
      <c r="B401" s="20" t="s">
        <v>775</v>
      </c>
      <c r="C401" s="20" t="s">
        <v>774</v>
      </c>
    </row>
    <row r="402" spans="1:3" x14ac:dyDescent="0.25">
      <c r="A402" s="19">
        <v>304</v>
      </c>
      <c r="B402" s="20" t="s">
        <v>776</v>
      </c>
      <c r="C402" s="20" t="s">
        <v>777</v>
      </c>
    </row>
    <row r="403" spans="1:3" x14ac:dyDescent="0.25">
      <c r="A403" s="19">
        <v>3040</v>
      </c>
      <c r="B403" s="20" t="s">
        <v>778</v>
      </c>
      <c r="C403" s="20" t="s">
        <v>777</v>
      </c>
    </row>
    <row r="404" spans="1:3" x14ac:dyDescent="0.25">
      <c r="A404" s="19">
        <v>309</v>
      </c>
      <c r="B404" s="20" t="s">
        <v>779</v>
      </c>
      <c r="C404" s="20" t="s">
        <v>780</v>
      </c>
    </row>
    <row r="405" spans="1:3" x14ac:dyDescent="0.25">
      <c r="A405" s="19">
        <v>3091</v>
      </c>
      <c r="B405" s="20" t="s">
        <v>781</v>
      </c>
      <c r="C405" s="20" t="s">
        <v>782</v>
      </c>
    </row>
    <row r="406" spans="1:3" x14ac:dyDescent="0.25">
      <c r="A406" s="19">
        <v>3092</v>
      </c>
      <c r="B406" s="20" t="s">
        <v>783</v>
      </c>
      <c r="C406" s="20" t="s">
        <v>784</v>
      </c>
    </row>
    <row r="407" spans="1:3" x14ac:dyDescent="0.25">
      <c r="A407" s="19">
        <v>3099</v>
      </c>
      <c r="B407" s="20" t="s">
        <v>785</v>
      </c>
      <c r="C407" s="20" t="s">
        <v>780</v>
      </c>
    </row>
    <row r="408" spans="1:3" x14ac:dyDescent="0.25">
      <c r="A408" s="19">
        <v>31</v>
      </c>
      <c r="B408" s="20" t="s">
        <v>786</v>
      </c>
      <c r="C408" s="20" t="s">
        <v>787</v>
      </c>
    </row>
    <row r="409" spans="1:3" x14ac:dyDescent="0.25">
      <c r="A409" s="19">
        <v>310</v>
      </c>
      <c r="B409" s="20" t="s">
        <v>788</v>
      </c>
      <c r="C409" s="20" t="s">
        <v>787</v>
      </c>
    </row>
    <row r="410" spans="1:3" x14ac:dyDescent="0.25">
      <c r="A410" s="19">
        <v>3101</v>
      </c>
      <c r="B410" s="20" t="s">
        <v>789</v>
      </c>
      <c r="C410" s="20" t="s">
        <v>790</v>
      </c>
    </row>
    <row r="411" spans="1:3" x14ac:dyDescent="0.25">
      <c r="A411" s="19">
        <v>3102</v>
      </c>
      <c r="B411" s="20" t="s">
        <v>791</v>
      </c>
      <c r="C411" s="20" t="s">
        <v>792</v>
      </c>
    </row>
    <row r="412" spans="1:3" x14ac:dyDescent="0.25">
      <c r="A412" s="19">
        <v>3103</v>
      </c>
      <c r="B412" s="20" t="s">
        <v>793</v>
      </c>
      <c r="C412" s="20" t="s">
        <v>794</v>
      </c>
    </row>
    <row r="413" spans="1:3" x14ac:dyDescent="0.25">
      <c r="A413" s="19">
        <v>3109</v>
      </c>
      <c r="B413" s="20" t="s">
        <v>795</v>
      </c>
      <c r="C413" s="20" t="s">
        <v>796</v>
      </c>
    </row>
    <row r="414" spans="1:3" x14ac:dyDescent="0.25">
      <c r="A414" s="19">
        <v>32</v>
      </c>
      <c r="B414" s="20" t="s">
        <v>797</v>
      </c>
      <c r="C414" s="20" t="s">
        <v>798</v>
      </c>
    </row>
    <row r="415" spans="1:3" x14ac:dyDescent="0.25">
      <c r="A415" s="19">
        <v>321</v>
      </c>
      <c r="B415" s="20" t="s">
        <v>799</v>
      </c>
      <c r="C415" s="20" t="s">
        <v>800</v>
      </c>
    </row>
    <row r="416" spans="1:3" x14ac:dyDescent="0.25">
      <c r="A416" s="19">
        <v>3211</v>
      </c>
      <c r="B416" s="20" t="s">
        <v>801</v>
      </c>
      <c r="C416" s="20" t="s">
        <v>802</v>
      </c>
    </row>
    <row r="417" spans="1:3" x14ac:dyDescent="0.25">
      <c r="A417" s="19">
        <v>3212</v>
      </c>
      <c r="B417" s="20" t="s">
        <v>803</v>
      </c>
      <c r="C417" s="20" t="s">
        <v>804</v>
      </c>
    </row>
    <row r="418" spans="1:3" x14ac:dyDescent="0.25">
      <c r="A418" s="19">
        <v>3213</v>
      </c>
      <c r="B418" s="20" t="s">
        <v>805</v>
      </c>
      <c r="C418" s="20" t="s">
        <v>806</v>
      </c>
    </row>
    <row r="419" spans="1:3" x14ac:dyDescent="0.25">
      <c r="A419" s="19">
        <v>322</v>
      </c>
      <c r="B419" s="20" t="s">
        <v>807</v>
      </c>
      <c r="C419" s="20" t="s">
        <v>808</v>
      </c>
    </row>
    <row r="420" spans="1:3" x14ac:dyDescent="0.25">
      <c r="A420" s="19">
        <v>3220</v>
      </c>
      <c r="B420" s="20" t="s">
        <v>809</v>
      </c>
      <c r="C420" s="20" t="s">
        <v>808</v>
      </c>
    </row>
    <row r="421" spans="1:3" x14ac:dyDescent="0.25">
      <c r="A421" s="19">
        <v>323</v>
      </c>
      <c r="B421" s="20" t="s">
        <v>810</v>
      </c>
      <c r="C421" s="20" t="s">
        <v>811</v>
      </c>
    </row>
    <row r="422" spans="1:3" x14ac:dyDescent="0.25">
      <c r="A422" s="19">
        <v>3230</v>
      </c>
      <c r="B422" s="20" t="s">
        <v>812</v>
      </c>
      <c r="C422" s="20" t="s">
        <v>811</v>
      </c>
    </row>
    <row r="423" spans="1:3" x14ac:dyDescent="0.25">
      <c r="A423" s="19">
        <v>324</v>
      </c>
      <c r="B423" s="20" t="s">
        <v>813</v>
      </c>
      <c r="C423" s="20" t="s">
        <v>814</v>
      </c>
    </row>
    <row r="424" spans="1:3" x14ac:dyDescent="0.25">
      <c r="A424" s="19">
        <v>3240</v>
      </c>
      <c r="B424" s="20" t="s">
        <v>815</v>
      </c>
      <c r="C424" s="20" t="s">
        <v>814</v>
      </c>
    </row>
    <row r="425" spans="1:3" x14ac:dyDescent="0.25">
      <c r="A425" s="19">
        <v>325</v>
      </c>
      <c r="B425" s="20" t="s">
        <v>816</v>
      </c>
      <c r="C425" s="20" t="s">
        <v>817</v>
      </c>
    </row>
    <row r="426" spans="1:3" x14ac:dyDescent="0.25">
      <c r="A426" s="19">
        <v>3250</v>
      </c>
      <c r="B426" s="20" t="s">
        <v>818</v>
      </c>
      <c r="C426" s="20" t="s">
        <v>817</v>
      </c>
    </row>
    <row r="427" spans="1:3" x14ac:dyDescent="0.25">
      <c r="A427" s="19">
        <v>329</v>
      </c>
      <c r="B427" s="20" t="s">
        <v>819</v>
      </c>
      <c r="C427" s="20" t="s">
        <v>820</v>
      </c>
    </row>
    <row r="428" spans="1:3" x14ac:dyDescent="0.25">
      <c r="A428" s="19">
        <v>3291</v>
      </c>
      <c r="B428" s="20" t="s">
        <v>821</v>
      </c>
      <c r="C428" s="20" t="s">
        <v>822</v>
      </c>
    </row>
    <row r="429" spans="1:3" x14ac:dyDescent="0.25">
      <c r="A429" s="19">
        <v>3299</v>
      </c>
      <c r="B429" s="20" t="s">
        <v>823</v>
      </c>
      <c r="C429" s="20" t="s">
        <v>824</v>
      </c>
    </row>
    <row r="430" spans="1:3" x14ac:dyDescent="0.25">
      <c r="A430" s="19">
        <v>33</v>
      </c>
      <c r="B430" s="20" t="s">
        <v>825</v>
      </c>
      <c r="C430" s="20" t="s">
        <v>826</v>
      </c>
    </row>
    <row r="431" spans="1:3" x14ac:dyDescent="0.25">
      <c r="A431" s="19">
        <v>331</v>
      </c>
      <c r="B431" s="20" t="s">
        <v>827</v>
      </c>
      <c r="C431" s="20" t="s">
        <v>828</v>
      </c>
    </row>
    <row r="432" spans="1:3" x14ac:dyDescent="0.25">
      <c r="A432" s="19">
        <v>3311</v>
      </c>
      <c r="B432" s="20" t="s">
        <v>829</v>
      </c>
      <c r="C432" s="20" t="s">
        <v>830</v>
      </c>
    </row>
    <row r="433" spans="1:3" x14ac:dyDescent="0.25">
      <c r="A433" s="19">
        <v>3312</v>
      </c>
      <c r="B433" s="20" t="s">
        <v>831</v>
      </c>
      <c r="C433" s="20" t="s">
        <v>832</v>
      </c>
    </row>
    <row r="434" spans="1:3" x14ac:dyDescent="0.25">
      <c r="A434" s="19">
        <v>3313</v>
      </c>
      <c r="B434" s="20" t="s">
        <v>833</v>
      </c>
      <c r="C434" s="20" t="s">
        <v>834</v>
      </c>
    </row>
    <row r="435" spans="1:3" x14ac:dyDescent="0.25">
      <c r="A435" s="19">
        <v>3314</v>
      </c>
      <c r="B435" s="20" t="s">
        <v>835</v>
      </c>
      <c r="C435" s="20" t="s">
        <v>836</v>
      </c>
    </row>
    <row r="436" spans="1:3" x14ac:dyDescent="0.25">
      <c r="A436" s="19">
        <v>3315</v>
      </c>
      <c r="B436" s="20" t="s">
        <v>837</v>
      </c>
      <c r="C436" s="20" t="s">
        <v>838</v>
      </c>
    </row>
    <row r="437" spans="1:3" x14ac:dyDescent="0.25">
      <c r="A437" s="19">
        <v>3316</v>
      </c>
      <c r="B437" s="20" t="s">
        <v>839</v>
      </c>
      <c r="C437" s="20" t="s">
        <v>840</v>
      </c>
    </row>
    <row r="438" spans="1:3" x14ac:dyDescent="0.25">
      <c r="A438" s="19">
        <v>3317</v>
      </c>
      <c r="B438" s="20" t="s">
        <v>841</v>
      </c>
      <c r="C438" s="20" t="s">
        <v>842</v>
      </c>
    </row>
    <row r="439" spans="1:3" x14ac:dyDescent="0.25">
      <c r="A439" s="19">
        <v>3319</v>
      </c>
      <c r="B439" s="20" t="s">
        <v>843</v>
      </c>
      <c r="C439" s="20" t="s">
        <v>844</v>
      </c>
    </row>
    <row r="440" spans="1:3" x14ac:dyDescent="0.25">
      <c r="A440" s="19">
        <v>332</v>
      </c>
      <c r="B440" s="20" t="s">
        <v>845</v>
      </c>
      <c r="C440" s="20" t="s">
        <v>846</v>
      </c>
    </row>
    <row r="441" spans="1:3" x14ac:dyDescent="0.25">
      <c r="A441" s="19">
        <v>3320</v>
      </c>
      <c r="B441" s="20" t="s">
        <v>847</v>
      </c>
      <c r="C441" s="20" t="s">
        <v>846</v>
      </c>
    </row>
    <row r="442" spans="1:3" x14ac:dyDescent="0.25">
      <c r="A442" s="19" t="s">
        <v>848</v>
      </c>
      <c r="B442" s="20" t="s">
        <v>848</v>
      </c>
      <c r="C442" s="20" t="s">
        <v>849</v>
      </c>
    </row>
    <row r="443" spans="1:3" x14ac:dyDescent="0.25">
      <c r="A443" s="19">
        <v>35</v>
      </c>
      <c r="B443" s="20" t="s">
        <v>850</v>
      </c>
      <c r="C443" s="20" t="s">
        <v>849</v>
      </c>
    </row>
    <row r="444" spans="1:3" x14ac:dyDescent="0.25">
      <c r="A444" s="19">
        <v>351</v>
      </c>
      <c r="B444" s="20" t="s">
        <v>851</v>
      </c>
      <c r="C444" s="20" t="s">
        <v>852</v>
      </c>
    </row>
    <row r="445" spans="1:3" x14ac:dyDescent="0.25">
      <c r="A445" s="19">
        <v>3512</v>
      </c>
      <c r="B445" s="20" t="s">
        <v>853</v>
      </c>
      <c r="C445" s="20" t="s">
        <v>854</v>
      </c>
    </row>
    <row r="446" spans="1:3" x14ac:dyDescent="0.25">
      <c r="A446" s="19">
        <v>3513</v>
      </c>
      <c r="B446" s="20" t="s">
        <v>855</v>
      </c>
      <c r="C446" s="20" t="s">
        <v>856</v>
      </c>
    </row>
    <row r="447" spans="1:3" x14ac:dyDescent="0.25">
      <c r="A447" s="19">
        <v>3514</v>
      </c>
      <c r="B447" s="20" t="s">
        <v>857</v>
      </c>
      <c r="C447" s="20" t="s">
        <v>858</v>
      </c>
    </row>
    <row r="448" spans="1:3" x14ac:dyDescent="0.25">
      <c r="A448" s="19">
        <v>3515</v>
      </c>
      <c r="B448" s="20" t="s">
        <v>859</v>
      </c>
      <c r="C448" s="20" t="s">
        <v>860</v>
      </c>
    </row>
    <row r="449" spans="1:3" x14ac:dyDescent="0.25">
      <c r="A449" s="19">
        <v>3516</v>
      </c>
      <c r="B449" s="20" t="s">
        <v>861</v>
      </c>
      <c r="C449" s="20" t="s">
        <v>862</v>
      </c>
    </row>
    <row r="450" spans="1:3" x14ac:dyDescent="0.25">
      <c r="A450" s="19">
        <v>3517</v>
      </c>
      <c r="B450" s="20" t="s">
        <v>863</v>
      </c>
      <c r="C450" s="20" t="s">
        <v>864</v>
      </c>
    </row>
    <row r="451" spans="1:3" x14ac:dyDescent="0.25">
      <c r="A451" s="19">
        <v>3518</v>
      </c>
      <c r="B451" s="20" t="s">
        <v>865</v>
      </c>
      <c r="C451" s="20" t="s">
        <v>866</v>
      </c>
    </row>
    <row r="452" spans="1:3" x14ac:dyDescent="0.25">
      <c r="A452" s="19">
        <v>3519</v>
      </c>
      <c r="B452" s="20" t="s">
        <v>867</v>
      </c>
      <c r="C452" s="20" t="s">
        <v>868</v>
      </c>
    </row>
    <row r="453" spans="1:3" x14ac:dyDescent="0.25">
      <c r="A453" s="19">
        <v>352</v>
      </c>
      <c r="B453" s="20" t="s">
        <v>869</v>
      </c>
      <c r="C453" s="20" t="s">
        <v>870</v>
      </c>
    </row>
    <row r="454" spans="1:3" x14ac:dyDescent="0.25">
      <c r="A454" s="19">
        <v>3521</v>
      </c>
      <c r="B454" s="20" t="s">
        <v>871</v>
      </c>
      <c r="C454" s="20" t="s">
        <v>872</v>
      </c>
    </row>
    <row r="455" spans="1:3" x14ac:dyDescent="0.25">
      <c r="A455" s="19">
        <v>3522</v>
      </c>
      <c r="B455" s="20" t="s">
        <v>873</v>
      </c>
      <c r="C455" s="20" t="s">
        <v>874</v>
      </c>
    </row>
    <row r="456" spans="1:3" x14ac:dyDescent="0.25">
      <c r="A456" s="19">
        <v>3523</v>
      </c>
      <c r="B456" s="20" t="s">
        <v>875</v>
      </c>
      <c r="C456" s="20" t="s">
        <v>876</v>
      </c>
    </row>
    <row r="457" spans="1:3" x14ac:dyDescent="0.25">
      <c r="A457" s="19">
        <v>353</v>
      </c>
      <c r="B457" s="20" t="s">
        <v>877</v>
      </c>
      <c r="C457" s="20" t="s">
        <v>878</v>
      </c>
    </row>
    <row r="458" spans="1:3" x14ac:dyDescent="0.25">
      <c r="A458" s="19">
        <v>3530</v>
      </c>
      <c r="B458" s="20" t="s">
        <v>879</v>
      </c>
      <c r="C458" s="20" t="s">
        <v>878</v>
      </c>
    </row>
    <row r="459" spans="1:3" x14ac:dyDescent="0.25">
      <c r="A459" s="19" t="s">
        <v>880</v>
      </c>
      <c r="B459" s="20" t="s">
        <v>880</v>
      </c>
      <c r="C459" s="20" t="s">
        <v>881</v>
      </c>
    </row>
    <row r="460" spans="1:3" x14ac:dyDescent="0.25">
      <c r="A460" s="19">
        <v>36</v>
      </c>
      <c r="B460" s="20" t="s">
        <v>882</v>
      </c>
      <c r="C460" s="20" t="s">
        <v>883</v>
      </c>
    </row>
    <row r="461" spans="1:3" x14ac:dyDescent="0.25">
      <c r="A461" s="19">
        <v>360</v>
      </c>
      <c r="B461" s="20" t="s">
        <v>884</v>
      </c>
      <c r="C461" s="20" t="s">
        <v>883</v>
      </c>
    </row>
    <row r="462" spans="1:3" x14ac:dyDescent="0.25">
      <c r="A462" s="19">
        <v>3600</v>
      </c>
      <c r="B462" s="20" t="s">
        <v>885</v>
      </c>
      <c r="C462" s="20" t="s">
        <v>883</v>
      </c>
    </row>
    <row r="463" spans="1:3" x14ac:dyDescent="0.25">
      <c r="A463" s="19">
        <v>37</v>
      </c>
      <c r="B463" s="20" t="s">
        <v>886</v>
      </c>
      <c r="C463" s="20" t="s">
        <v>887</v>
      </c>
    </row>
    <row r="464" spans="1:3" x14ac:dyDescent="0.25">
      <c r="A464" s="19">
        <v>370</v>
      </c>
      <c r="B464" s="20" t="s">
        <v>888</v>
      </c>
      <c r="C464" s="20" t="s">
        <v>887</v>
      </c>
    </row>
    <row r="465" spans="1:3" x14ac:dyDescent="0.25">
      <c r="A465" s="19">
        <v>3700</v>
      </c>
      <c r="B465" s="20" t="s">
        <v>889</v>
      </c>
      <c r="C465" s="20" t="s">
        <v>887</v>
      </c>
    </row>
    <row r="466" spans="1:3" x14ac:dyDescent="0.25">
      <c r="A466" s="19">
        <v>38</v>
      </c>
      <c r="B466" s="20" t="s">
        <v>890</v>
      </c>
      <c r="C466" s="20" t="s">
        <v>891</v>
      </c>
    </row>
    <row r="467" spans="1:3" x14ac:dyDescent="0.25">
      <c r="A467" s="19">
        <v>381</v>
      </c>
      <c r="B467" s="20" t="s">
        <v>892</v>
      </c>
      <c r="C467" s="20" t="s">
        <v>893</v>
      </c>
    </row>
    <row r="468" spans="1:3" x14ac:dyDescent="0.25">
      <c r="A468" s="19">
        <v>3811</v>
      </c>
      <c r="B468" s="20" t="s">
        <v>894</v>
      </c>
      <c r="C468" s="20" t="s">
        <v>895</v>
      </c>
    </row>
    <row r="469" spans="1:3" x14ac:dyDescent="0.25">
      <c r="A469" s="19">
        <v>3812</v>
      </c>
      <c r="B469" s="20" t="s">
        <v>896</v>
      </c>
      <c r="C469" s="20" t="s">
        <v>897</v>
      </c>
    </row>
    <row r="470" spans="1:3" x14ac:dyDescent="0.25">
      <c r="A470" s="19">
        <v>382</v>
      </c>
      <c r="B470" s="20" t="s">
        <v>898</v>
      </c>
      <c r="C470" s="20" t="s">
        <v>899</v>
      </c>
    </row>
    <row r="471" spans="1:3" x14ac:dyDescent="0.25">
      <c r="A471" s="19">
        <v>3821</v>
      </c>
      <c r="B471" s="20" t="s">
        <v>900</v>
      </c>
      <c r="C471" s="20" t="s">
        <v>901</v>
      </c>
    </row>
    <row r="472" spans="1:3" x14ac:dyDescent="0.25">
      <c r="A472" s="19">
        <v>3822</v>
      </c>
      <c r="B472" s="20" t="s">
        <v>902</v>
      </c>
      <c r="C472" s="20" t="s">
        <v>903</v>
      </c>
    </row>
    <row r="473" spans="1:3" x14ac:dyDescent="0.25">
      <c r="A473" s="19">
        <v>383</v>
      </c>
      <c r="B473" s="20" t="s">
        <v>904</v>
      </c>
      <c r="C473" s="20" t="s">
        <v>905</v>
      </c>
    </row>
    <row r="474" spans="1:3" x14ac:dyDescent="0.25">
      <c r="A474" s="19">
        <v>3831</v>
      </c>
      <c r="B474" s="20" t="s">
        <v>906</v>
      </c>
      <c r="C474" s="20" t="s">
        <v>907</v>
      </c>
    </row>
    <row r="475" spans="1:3" x14ac:dyDescent="0.25">
      <c r="A475" s="19">
        <v>3832</v>
      </c>
      <c r="B475" s="20" t="s">
        <v>908</v>
      </c>
      <c r="C475" s="20" t="s">
        <v>909</v>
      </c>
    </row>
    <row r="476" spans="1:3" x14ac:dyDescent="0.25">
      <c r="A476" s="19">
        <v>39</v>
      </c>
      <c r="B476" s="20" t="s">
        <v>910</v>
      </c>
      <c r="C476" s="20" t="s">
        <v>911</v>
      </c>
    </row>
    <row r="477" spans="1:3" x14ac:dyDescent="0.25">
      <c r="A477" s="19">
        <v>390</v>
      </c>
      <c r="B477" s="20" t="s">
        <v>912</v>
      </c>
      <c r="C477" s="20" t="s">
        <v>911</v>
      </c>
    </row>
    <row r="478" spans="1:3" x14ac:dyDescent="0.25">
      <c r="A478" s="19">
        <v>3900</v>
      </c>
      <c r="B478" s="20" t="s">
        <v>913</v>
      </c>
      <c r="C478" s="20" t="s">
        <v>911</v>
      </c>
    </row>
    <row r="479" spans="1:3" x14ac:dyDescent="0.25">
      <c r="A479" s="19" t="s">
        <v>914</v>
      </c>
      <c r="B479" s="20" t="s">
        <v>914</v>
      </c>
      <c r="C479" s="20" t="s">
        <v>915</v>
      </c>
    </row>
    <row r="480" spans="1:3" x14ac:dyDescent="0.25">
      <c r="A480" s="19">
        <v>41</v>
      </c>
      <c r="B480" s="20" t="s">
        <v>916</v>
      </c>
      <c r="C480" s="20" t="s">
        <v>917</v>
      </c>
    </row>
    <row r="481" spans="1:3" x14ac:dyDescent="0.25">
      <c r="A481" s="19">
        <v>411</v>
      </c>
      <c r="B481" s="20" t="s">
        <v>918</v>
      </c>
      <c r="C481" s="20" t="s">
        <v>919</v>
      </c>
    </row>
    <row r="482" spans="1:3" x14ac:dyDescent="0.25">
      <c r="A482" s="19">
        <v>4110</v>
      </c>
      <c r="B482" s="20" t="s">
        <v>920</v>
      </c>
      <c r="C482" s="20" t="s">
        <v>919</v>
      </c>
    </row>
    <row r="483" spans="1:3" x14ac:dyDescent="0.25">
      <c r="A483" s="19">
        <v>412</v>
      </c>
      <c r="B483" s="20" t="s">
        <v>921</v>
      </c>
      <c r="C483" s="20" t="s">
        <v>917</v>
      </c>
    </row>
    <row r="484" spans="1:3" x14ac:dyDescent="0.25">
      <c r="A484" s="19">
        <v>4121</v>
      </c>
      <c r="B484" s="20" t="s">
        <v>922</v>
      </c>
      <c r="C484" s="20" t="s">
        <v>923</v>
      </c>
    </row>
    <row r="485" spans="1:3" x14ac:dyDescent="0.25">
      <c r="A485" s="19">
        <v>4122</v>
      </c>
      <c r="B485" s="20" t="s">
        <v>924</v>
      </c>
      <c r="C485" s="20" t="s">
        <v>925</v>
      </c>
    </row>
    <row r="486" spans="1:3" x14ac:dyDescent="0.25">
      <c r="A486" s="19">
        <v>42</v>
      </c>
      <c r="B486" s="20" t="s">
        <v>926</v>
      </c>
      <c r="C486" s="20" t="s">
        <v>927</v>
      </c>
    </row>
    <row r="487" spans="1:3" x14ac:dyDescent="0.25">
      <c r="A487" s="19">
        <v>421</v>
      </c>
      <c r="B487" s="20" t="s">
        <v>928</v>
      </c>
      <c r="C487" s="20" t="s">
        <v>929</v>
      </c>
    </row>
    <row r="488" spans="1:3" x14ac:dyDescent="0.25">
      <c r="A488" s="19">
        <v>4211</v>
      </c>
      <c r="B488" s="20" t="s">
        <v>930</v>
      </c>
      <c r="C488" s="20" t="s">
        <v>931</v>
      </c>
    </row>
    <row r="489" spans="1:3" x14ac:dyDescent="0.25">
      <c r="A489" s="19">
        <v>4212</v>
      </c>
      <c r="B489" s="20" t="s">
        <v>932</v>
      </c>
      <c r="C489" s="20" t="s">
        <v>933</v>
      </c>
    </row>
    <row r="490" spans="1:3" x14ac:dyDescent="0.25">
      <c r="A490" s="19">
        <v>4213</v>
      </c>
      <c r="B490" s="20" t="s">
        <v>934</v>
      </c>
      <c r="C490" s="20" t="s">
        <v>935</v>
      </c>
    </row>
    <row r="491" spans="1:3" x14ac:dyDescent="0.25">
      <c r="A491" s="19">
        <v>422</v>
      </c>
      <c r="B491" s="20" t="s">
        <v>936</v>
      </c>
      <c r="C491" s="20" t="s">
        <v>937</v>
      </c>
    </row>
    <row r="492" spans="1:3" x14ac:dyDescent="0.25">
      <c r="A492" s="19">
        <v>4221</v>
      </c>
      <c r="B492" s="20" t="s">
        <v>938</v>
      </c>
      <c r="C492" s="20" t="s">
        <v>939</v>
      </c>
    </row>
    <row r="493" spans="1:3" x14ac:dyDescent="0.25">
      <c r="A493" s="19">
        <v>4222</v>
      </c>
      <c r="B493" s="20" t="s">
        <v>940</v>
      </c>
      <c r="C493" s="20" t="s">
        <v>941</v>
      </c>
    </row>
    <row r="494" spans="1:3" x14ac:dyDescent="0.25">
      <c r="A494" s="19">
        <v>429</v>
      </c>
      <c r="B494" s="20" t="s">
        <v>942</v>
      </c>
      <c r="C494" s="20" t="s">
        <v>943</v>
      </c>
    </row>
    <row r="495" spans="1:3" x14ac:dyDescent="0.25">
      <c r="A495" s="19">
        <v>4291</v>
      </c>
      <c r="B495" s="20" t="s">
        <v>944</v>
      </c>
      <c r="C495" s="20" t="s">
        <v>945</v>
      </c>
    </row>
    <row r="496" spans="1:3" x14ac:dyDescent="0.25">
      <c r="A496" s="19">
        <v>4299</v>
      </c>
      <c r="B496" s="20" t="s">
        <v>946</v>
      </c>
      <c r="C496" s="20" t="s">
        <v>947</v>
      </c>
    </row>
    <row r="497" spans="1:3" x14ac:dyDescent="0.25">
      <c r="A497" s="19">
        <v>43</v>
      </c>
      <c r="B497" s="20" t="s">
        <v>948</v>
      </c>
      <c r="C497" s="20" t="s">
        <v>949</v>
      </c>
    </row>
    <row r="498" spans="1:3" x14ac:dyDescent="0.25">
      <c r="A498" s="19">
        <v>431</v>
      </c>
      <c r="B498" s="20" t="s">
        <v>950</v>
      </c>
      <c r="C498" s="20" t="s">
        <v>951</v>
      </c>
    </row>
    <row r="499" spans="1:3" x14ac:dyDescent="0.25">
      <c r="A499" s="19">
        <v>4311</v>
      </c>
      <c r="B499" s="20" t="s">
        <v>952</v>
      </c>
      <c r="C499" s="20" t="s">
        <v>953</v>
      </c>
    </row>
    <row r="500" spans="1:3" x14ac:dyDescent="0.25">
      <c r="A500" s="19">
        <v>4312</v>
      </c>
      <c r="B500" s="20" t="s">
        <v>954</v>
      </c>
      <c r="C500" s="20" t="s">
        <v>955</v>
      </c>
    </row>
    <row r="501" spans="1:3" x14ac:dyDescent="0.25">
      <c r="A501" s="19">
        <v>4313</v>
      </c>
      <c r="B501" s="20" t="s">
        <v>956</v>
      </c>
      <c r="C501" s="20" t="s">
        <v>957</v>
      </c>
    </row>
    <row r="502" spans="1:3" x14ac:dyDescent="0.25">
      <c r="A502" s="19">
        <v>432</v>
      </c>
      <c r="B502" s="20" t="s">
        <v>958</v>
      </c>
      <c r="C502" s="20" t="s">
        <v>959</v>
      </c>
    </row>
    <row r="503" spans="1:3" x14ac:dyDescent="0.25">
      <c r="A503" s="19">
        <v>4321</v>
      </c>
      <c r="B503" s="20" t="s">
        <v>960</v>
      </c>
      <c r="C503" s="20" t="s">
        <v>961</v>
      </c>
    </row>
    <row r="504" spans="1:3" x14ac:dyDescent="0.25">
      <c r="A504" s="19">
        <v>4322</v>
      </c>
      <c r="B504" s="20" t="s">
        <v>962</v>
      </c>
      <c r="C504" s="20" t="s">
        <v>963</v>
      </c>
    </row>
    <row r="505" spans="1:3" x14ac:dyDescent="0.25">
      <c r="A505" s="19">
        <v>4329</v>
      </c>
      <c r="B505" s="20" t="s">
        <v>964</v>
      </c>
      <c r="C505" s="20" t="s">
        <v>965</v>
      </c>
    </row>
    <row r="506" spans="1:3" x14ac:dyDescent="0.25">
      <c r="A506" s="19">
        <v>433</v>
      </c>
      <c r="B506" s="20" t="s">
        <v>966</v>
      </c>
      <c r="C506" s="20" t="s">
        <v>967</v>
      </c>
    </row>
    <row r="507" spans="1:3" x14ac:dyDescent="0.25">
      <c r="A507" s="19">
        <v>4331</v>
      </c>
      <c r="B507" s="20" t="s">
        <v>968</v>
      </c>
      <c r="C507" s="20" t="s">
        <v>969</v>
      </c>
    </row>
    <row r="508" spans="1:3" x14ac:dyDescent="0.25">
      <c r="A508" s="19">
        <v>4332</v>
      </c>
      <c r="B508" s="20" t="s">
        <v>970</v>
      </c>
      <c r="C508" s="20" t="s">
        <v>971</v>
      </c>
    </row>
    <row r="509" spans="1:3" x14ac:dyDescent="0.25">
      <c r="A509" s="19">
        <v>4333</v>
      </c>
      <c r="B509" s="20" t="s">
        <v>972</v>
      </c>
      <c r="C509" s="20" t="s">
        <v>973</v>
      </c>
    </row>
    <row r="510" spans="1:3" x14ac:dyDescent="0.25">
      <c r="A510" s="19">
        <v>4334</v>
      </c>
      <c r="B510" s="20" t="s">
        <v>974</v>
      </c>
      <c r="C510" s="20" t="s">
        <v>975</v>
      </c>
    </row>
    <row r="511" spans="1:3" x14ac:dyDescent="0.25">
      <c r="A511" s="19">
        <v>4339</v>
      </c>
      <c r="B511" s="20" t="s">
        <v>976</v>
      </c>
      <c r="C511" s="20" t="s">
        <v>977</v>
      </c>
    </row>
    <row r="512" spans="1:3" x14ac:dyDescent="0.25">
      <c r="A512" s="19">
        <v>439</v>
      </c>
      <c r="B512" s="20" t="s">
        <v>978</v>
      </c>
      <c r="C512" s="20" t="s">
        <v>979</v>
      </c>
    </row>
    <row r="513" spans="1:3" x14ac:dyDescent="0.25">
      <c r="A513" s="19">
        <v>4391</v>
      </c>
      <c r="B513" s="20" t="s">
        <v>980</v>
      </c>
      <c r="C513" s="20" t="s">
        <v>981</v>
      </c>
    </row>
    <row r="514" spans="1:3" x14ac:dyDescent="0.25">
      <c r="A514" s="19">
        <v>4399</v>
      </c>
      <c r="B514" s="20" t="s">
        <v>982</v>
      </c>
      <c r="C514" s="20" t="s">
        <v>983</v>
      </c>
    </row>
    <row r="515" spans="1:3" x14ac:dyDescent="0.25">
      <c r="A515" s="19" t="s">
        <v>984</v>
      </c>
      <c r="B515" s="20" t="s">
        <v>984</v>
      </c>
      <c r="C515" s="20" t="s">
        <v>985</v>
      </c>
    </row>
    <row r="516" spans="1:3" x14ac:dyDescent="0.25">
      <c r="A516" s="19">
        <v>45</v>
      </c>
      <c r="B516" s="20" t="s">
        <v>986</v>
      </c>
      <c r="C516" s="20" t="s">
        <v>987</v>
      </c>
    </row>
    <row r="517" spans="1:3" x14ac:dyDescent="0.25">
      <c r="A517" s="19">
        <v>451</v>
      </c>
      <c r="B517" s="20" t="s">
        <v>988</v>
      </c>
      <c r="C517" s="20" t="s">
        <v>989</v>
      </c>
    </row>
    <row r="518" spans="1:3" x14ac:dyDescent="0.25">
      <c r="A518" s="19">
        <v>4511</v>
      </c>
      <c r="B518" s="20" t="s">
        <v>990</v>
      </c>
      <c r="C518" s="20" t="s">
        <v>991</v>
      </c>
    </row>
    <row r="519" spans="1:3" x14ac:dyDescent="0.25">
      <c r="A519" s="19">
        <v>4519</v>
      </c>
      <c r="B519" s="20" t="s">
        <v>992</v>
      </c>
      <c r="C519" s="20" t="s">
        <v>993</v>
      </c>
    </row>
    <row r="520" spans="1:3" x14ac:dyDescent="0.25">
      <c r="A520" s="19">
        <v>452</v>
      </c>
      <c r="B520" s="20" t="s">
        <v>994</v>
      </c>
      <c r="C520" s="20" t="s">
        <v>995</v>
      </c>
    </row>
    <row r="521" spans="1:3" x14ac:dyDescent="0.25">
      <c r="A521" s="19">
        <v>4520</v>
      </c>
      <c r="B521" s="20" t="s">
        <v>996</v>
      </c>
      <c r="C521" s="20" t="s">
        <v>995</v>
      </c>
    </row>
    <row r="522" spans="1:3" x14ac:dyDescent="0.25">
      <c r="A522" s="19">
        <v>453</v>
      </c>
      <c r="B522" s="20" t="s">
        <v>997</v>
      </c>
      <c r="C522" s="20" t="s">
        <v>998</v>
      </c>
    </row>
    <row r="523" spans="1:3" x14ac:dyDescent="0.25">
      <c r="A523" s="19">
        <v>4531</v>
      </c>
      <c r="B523" s="20" t="s">
        <v>999</v>
      </c>
      <c r="C523" s="20" t="s">
        <v>1000</v>
      </c>
    </row>
    <row r="524" spans="1:3" x14ac:dyDescent="0.25">
      <c r="A524" s="19">
        <v>4532</v>
      </c>
      <c r="B524" s="20" t="s">
        <v>1001</v>
      </c>
      <c r="C524" s="20" t="s">
        <v>1002</v>
      </c>
    </row>
    <row r="525" spans="1:3" x14ac:dyDescent="0.25">
      <c r="A525" s="19">
        <v>454</v>
      </c>
      <c r="B525" s="20" t="s">
        <v>1003</v>
      </c>
      <c r="C525" s="20" t="s">
        <v>1004</v>
      </c>
    </row>
    <row r="526" spans="1:3" x14ac:dyDescent="0.25">
      <c r="A526" s="19">
        <v>4540</v>
      </c>
      <c r="B526" s="20" t="s">
        <v>1005</v>
      </c>
      <c r="C526" s="20" t="s">
        <v>1004</v>
      </c>
    </row>
    <row r="527" spans="1:3" x14ac:dyDescent="0.25">
      <c r="A527" s="19">
        <v>46</v>
      </c>
      <c r="B527" s="20" t="s">
        <v>1006</v>
      </c>
      <c r="C527" s="20" t="s">
        <v>1007</v>
      </c>
    </row>
    <row r="528" spans="1:3" x14ac:dyDescent="0.25">
      <c r="A528" s="19">
        <v>461</v>
      </c>
      <c r="B528" s="20" t="s">
        <v>1008</v>
      </c>
      <c r="C528" s="20" t="s">
        <v>1009</v>
      </c>
    </row>
    <row r="529" spans="1:3" x14ac:dyDescent="0.25">
      <c r="A529" s="19">
        <v>4611</v>
      </c>
      <c r="B529" s="20" t="s">
        <v>1010</v>
      </c>
      <c r="C529" s="20" t="s">
        <v>1011</v>
      </c>
    </row>
    <row r="530" spans="1:3" x14ac:dyDescent="0.25">
      <c r="A530" s="19">
        <v>4612</v>
      </c>
      <c r="B530" s="20" t="s">
        <v>1012</v>
      </c>
      <c r="C530" s="20" t="s">
        <v>1013</v>
      </c>
    </row>
    <row r="531" spans="1:3" x14ac:dyDescent="0.25">
      <c r="A531" s="19">
        <v>4613</v>
      </c>
      <c r="B531" s="20" t="s">
        <v>1014</v>
      </c>
      <c r="C531" s="20" t="s">
        <v>1015</v>
      </c>
    </row>
    <row r="532" spans="1:3" x14ac:dyDescent="0.25">
      <c r="A532" s="19">
        <v>4614</v>
      </c>
      <c r="B532" s="20" t="s">
        <v>1016</v>
      </c>
      <c r="C532" s="20" t="s">
        <v>1017</v>
      </c>
    </row>
    <row r="533" spans="1:3" x14ac:dyDescent="0.25">
      <c r="A533" s="19">
        <v>4615</v>
      </c>
      <c r="B533" s="20" t="s">
        <v>1018</v>
      </c>
      <c r="C533" s="20" t="s">
        <v>1019</v>
      </c>
    </row>
    <row r="534" spans="1:3" x14ac:dyDescent="0.25">
      <c r="A534" s="19">
        <v>4616</v>
      </c>
      <c r="B534" s="20" t="s">
        <v>1020</v>
      </c>
      <c r="C534" s="20" t="s">
        <v>1021</v>
      </c>
    </row>
    <row r="535" spans="1:3" x14ac:dyDescent="0.25">
      <c r="A535" s="19">
        <v>4617</v>
      </c>
      <c r="B535" s="20" t="s">
        <v>1022</v>
      </c>
      <c r="C535" s="20" t="s">
        <v>1023</v>
      </c>
    </row>
    <row r="536" spans="1:3" x14ac:dyDescent="0.25">
      <c r="A536" s="19">
        <v>4618</v>
      </c>
      <c r="B536" s="20" t="s">
        <v>1024</v>
      </c>
      <c r="C536" s="20" t="s">
        <v>1025</v>
      </c>
    </row>
    <row r="537" spans="1:3" x14ac:dyDescent="0.25">
      <c r="A537" s="19">
        <v>4619</v>
      </c>
      <c r="B537" s="20" t="s">
        <v>1026</v>
      </c>
      <c r="C537" s="20" t="s">
        <v>1027</v>
      </c>
    </row>
    <row r="538" spans="1:3" x14ac:dyDescent="0.25">
      <c r="A538" s="19">
        <v>462</v>
      </c>
      <c r="B538" s="20" t="s">
        <v>1028</v>
      </c>
      <c r="C538" s="20" t="s">
        <v>1029</v>
      </c>
    </row>
    <row r="539" spans="1:3" x14ac:dyDescent="0.25">
      <c r="A539" s="19">
        <v>4621</v>
      </c>
      <c r="B539" s="20" t="s">
        <v>1030</v>
      </c>
      <c r="C539" s="20" t="s">
        <v>1031</v>
      </c>
    </row>
    <row r="540" spans="1:3" x14ac:dyDescent="0.25">
      <c r="A540" s="19">
        <v>4622</v>
      </c>
      <c r="B540" s="20" t="s">
        <v>1032</v>
      </c>
      <c r="C540" s="20" t="s">
        <v>1033</v>
      </c>
    </row>
    <row r="541" spans="1:3" x14ac:dyDescent="0.25">
      <c r="A541" s="19">
        <v>4623</v>
      </c>
      <c r="B541" s="20" t="s">
        <v>1034</v>
      </c>
      <c r="C541" s="20" t="s">
        <v>1035</v>
      </c>
    </row>
    <row r="542" spans="1:3" x14ac:dyDescent="0.25">
      <c r="A542" s="19">
        <v>4624</v>
      </c>
      <c r="B542" s="20" t="s">
        <v>1036</v>
      </c>
      <c r="C542" s="20" t="s">
        <v>1037</v>
      </c>
    </row>
    <row r="543" spans="1:3" x14ac:dyDescent="0.25">
      <c r="A543" s="19">
        <v>463</v>
      </c>
      <c r="B543" s="20" t="s">
        <v>1038</v>
      </c>
      <c r="C543" s="20" t="s">
        <v>1039</v>
      </c>
    </row>
    <row r="544" spans="1:3" x14ac:dyDescent="0.25">
      <c r="A544" s="19">
        <v>4631</v>
      </c>
      <c r="B544" s="20" t="s">
        <v>1040</v>
      </c>
      <c r="C544" s="20" t="s">
        <v>1041</v>
      </c>
    </row>
    <row r="545" spans="1:3" x14ac:dyDescent="0.25">
      <c r="A545" s="19">
        <v>4632</v>
      </c>
      <c r="B545" s="20" t="s">
        <v>1042</v>
      </c>
      <c r="C545" s="20" t="s">
        <v>1043</v>
      </c>
    </row>
    <row r="546" spans="1:3" x14ac:dyDescent="0.25">
      <c r="A546" s="19">
        <v>4633</v>
      </c>
      <c r="B546" s="20" t="s">
        <v>1044</v>
      </c>
      <c r="C546" s="20" t="s">
        <v>1045</v>
      </c>
    </row>
    <row r="547" spans="1:3" x14ac:dyDescent="0.25">
      <c r="A547" s="19">
        <v>4634</v>
      </c>
      <c r="B547" s="20" t="s">
        <v>1046</v>
      </c>
      <c r="C547" s="20" t="s">
        <v>1047</v>
      </c>
    </row>
    <row r="548" spans="1:3" x14ac:dyDescent="0.25">
      <c r="A548" s="19">
        <v>4635</v>
      </c>
      <c r="B548" s="20" t="s">
        <v>1048</v>
      </c>
      <c r="C548" s="20" t="s">
        <v>1049</v>
      </c>
    </row>
    <row r="549" spans="1:3" x14ac:dyDescent="0.25">
      <c r="A549" s="19">
        <v>4636</v>
      </c>
      <c r="B549" s="20" t="s">
        <v>1050</v>
      </c>
      <c r="C549" s="20" t="s">
        <v>1051</v>
      </c>
    </row>
    <row r="550" spans="1:3" x14ac:dyDescent="0.25">
      <c r="A550" s="19">
        <v>4637</v>
      </c>
      <c r="B550" s="20" t="s">
        <v>1052</v>
      </c>
      <c r="C550" s="20" t="s">
        <v>1053</v>
      </c>
    </row>
    <row r="551" spans="1:3" x14ac:dyDescent="0.25">
      <c r="A551" s="19">
        <v>4638</v>
      </c>
      <c r="B551" s="20" t="s">
        <v>1054</v>
      </c>
      <c r="C551" s="20" t="s">
        <v>1055</v>
      </c>
    </row>
    <row r="552" spans="1:3" x14ac:dyDescent="0.25">
      <c r="A552" s="19">
        <v>4639</v>
      </c>
      <c r="B552" s="20" t="s">
        <v>1056</v>
      </c>
      <c r="C552" s="20" t="s">
        <v>1057</v>
      </c>
    </row>
    <row r="553" spans="1:3" x14ac:dyDescent="0.25">
      <c r="A553" s="19">
        <v>464</v>
      </c>
      <c r="B553" s="20" t="s">
        <v>1058</v>
      </c>
      <c r="C553" s="20" t="s">
        <v>1059</v>
      </c>
    </row>
    <row r="554" spans="1:3" x14ac:dyDescent="0.25">
      <c r="A554" s="19">
        <v>4641</v>
      </c>
      <c r="B554" s="20" t="s">
        <v>1060</v>
      </c>
      <c r="C554" s="20" t="s">
        <v>1061</v>
      </c>
    </row>
    <row r="555" spans="1:3" x14ac:dyDescent="0.25">
      <c r="A555" s="19">
        <v>4642</v>
      </c>
      <c r="B555" s="20" t="s">
        <v>1062</v>
      </c>
      <c r="C555" s="20" t="s">
        <v>1063</v>
      </c>
    </row>
    <row r="556" spans="1:3" x14ac:dyDescent="0.25">
      <c r="A556" s="19">
        <v>4643</v>
      </c>
      <c r="B556" s="20" t="s">
        <v>1064</v>
      </c>
      <c r="C556" s="20" t="s">
        <v>1065</v>
      </c>
    </row>
    <row r="557" spans="1:3" x14ac:dyDescent="0.25">
      <c r="A557" s="19">
        <v>4644</v>
      </c>
      <c r="B557" s="20" t="s">
        <v>1066</v>
      </c>
      <c r="C557" s="20" t="s">
        <v>1067</v>
      </c>
    </row>
    <row r="558" spans="1:3" x14ac:dyDescent="0.25">
      <c r="A558" s="19">
        <v>4645</v>
      </c>
      <c r="B558" s="20" t="s">
        <v>1068</v>
      </c>
      <c r="C558" s="20" t="s">
        <v>1069</v>
      </c>
    </row>
    <row r="559" spans="1:3" x14ac:dyDescent="0.25">
      <c r="A559" s="19">
        <v>4646</v>
      </c>
      <c r="B559" s="20" t="s">
        <v>1070</v>
      </c>
      <c r="C559" s="20" t="s">
        <v>1071</v>
      </c>
    </row>
    <row r="560" spans="1:3" x14ac:dyDescent="0.25">
      <c r="A560" s="19">
        <v>4647</v>
      </c>
      <c r="B560" s="20" t="s">
        <v>1072</v>
      </c>
      <c r="C560" s="20" t="s">
        <v>1073</v>
      </c>
    </row>
    <row r="561" spans="1:3" x14ac:dyDescent="0.25">
      <c r="A561" s="19">
        <v>4648</v>
      </c>
      <c r="B561" s="20" t="s">
        <v>1074</v>
      </c>
      <c r="C561" s="20" t="s">
        <v>1075</v>
      </c>
    </row>
    <row r="562" spans="1:3" x14ac:dyDescent="0.25">
      <c r="A562" s="19">
        <v>4649</v>
      </c>
      <c r="B562" s="20" t="s">
        <v>1076</v>
      </c>
      <c r="C562" s="20" t="s">
        <v>1077</v>
      </c>
    </row>
    <row r="563" spans="1:3" x14ac:dyDescent="0.25">
      <c r="A563" s="19">
        <v>465</v>
      </c>
      <c r="B563" s="20" t="s">
        <v>1078</v>
      </c>
      <c r="C563" s="20" t="s">
        <v>1079</v>
      </c>
    </row>
    <row r="564" spans="1:3" x14ac:dyDescent="0.25">
      <c r="A564" s="19">
        <v>4651</v>
      </c>
      <c r="B564" s="20" t="s">
        <v>1080</v>
      </c>
      <c r="C564" s="20" t="s">
        <v>1081</v>
      </c>
    </row>
    <row r="565" spans="1:3" x14ac:dyDescent="0.25">
      <c r="A565" s="19">
        <v>4652</v>
      </c>
      <c r="B565" s="20" t="s">
        <v>1082</v>
      </c>
      <c r="C565" s="20" t="s">
        <v>1083</v>
      </c>
    </row>
    <row r="566" spans="1:3" x14ac:dyDescent="0.25">
      <c r="A566" s="19">
        <v>466</v>
      </c>
      <c r="B566" s="20" t="s">
        <v>1084</v>
      </c>
      <c r="C566" s="20" t="s">
        <v>1085</v>
      </c>
    </row>
    <row r="567" spans="1:3" x14ac:dyDescent="0.25">
      <c r="A567" s="19">
        <v>4661</v>
      </c>
      <c r="B567" s="20" t="s">
        <v>1086</v>
      </c>
      <c r="C567" s="20" t="s">
        <v>1087</v>
      </c>
    </row>
    <row r="568" spans="1:3" x14ac:dyDescent="0.25">
      <c r="A568" s="19">
        <v>4662</v>
      </c>
      <c r="B568" s="20" t="s">
        <v>1088</v>
      </c>
      <c r="C568" s="20" t="s">
        <v>1089</v>
      </c>
    </row>
    <row r="569" spans="1:3" x14ac:dyDescent="0.25">
      <c r="A569" s="19">
        <v>4663</v>
      </c>
      <c r="B569" s="20" t="s">
        <v>1090</v>
      </c>
      <c r="C569" s="20" t="s">
        <v>1091</v>
      </c>
    </row>
    <row r="570" spans="1:3" x14ac:dyDescent="0.25">
      <c r="A570" s="19">
        <v>4664</v>
      </c>
      <c r="B570" s="20" t="s">
        <v>1092</v>
      </c>
      <c r="C570" s="20" t="s">
        <v>1093</v>
      </c>
    </row>
    <row r="571" spans="1:3" x14ac:dyDescent="0.25">
      <c r="A571" s="19">
        <v>4665</v>
      </c>
      <c r="B571" s="20" t="s">
        <v>1094</v>
      </c>
      <c r="C571" s="20" t="s">
        <v>1095</v>
      </c>
    </row>
    <row r="572" spans="1:3" x14ac:dyDescent="0.25">
      <c r="A572" s="19">
        <v>4666</v>
      </c>
      <c r="B572" s="20" t="s">
        <v>1096</v>
      </c>
      <c r="C572" s="20" t="s">
        <v>1097</v>
      </c>
    </row>
    <row r="573" spans="1:3" x14ac:dyDescent="0.25">
      <c r="A573" s="19">
        <v>4669</v>
      </c>
      <c r="B573" s="20" t="s">
        <v>1098</v>
      </c>
      <c r="C573" s="20" t="s">
        <v>1099</v>
      </c>
    </row>
    <row r="574" spans="1:3" x14ac:dyDescent="0.25">
      <c r="A574" s="19">
        <v>467</v>
      </c>
      <c r="B574" s="20" t="s">
        <v>1100</v>
      </c>
      <c r="C574" s="20" t="s">
        <v>1101</v>
      </c>
    </row>
    <row r="575" spans="1:3" x14ac:dyDescent="0.25">
      <c r="A575" s="19">
        <v>4671</v>
      </c>
      <c r="B575" s="20" t="s">
        <v>1102</v>
      </c>
      <c r="C575" s="20" t="s">
        <v>1103</v>
      </c>
    </row>
    <row r="576" spans="1:3" x14ac:dyDescent="0.25">
      <c r="A576" s="19">
        <v>4672</v>
      </c>
      <c r="B576" s="20" t="s">
        <v>1104</v>
      </c>
      <c r="C576" s="20" t="s">
        <v>1105</v>
      </c>
    </row>
    <row r="577" spans="1:3" x14ac:dyDescent="0.25">
      <c r="A577" s="19">
        <v>4673</v>
      </c>
      <c r="B577" s="20" t="s">
        <v>1106</v>
      </c>
      <c r="C577" s="20" t="s">
        <v>1107</v>
      </c>
    </row>
    <row r="578" spans="1:3" x14ac:dyDescent="0.25">
      <c r="A578" s="19">
        <v>4674</v>
      </c>
      <c r="B578" s="20" t="s">
        <v>1108</v>
      </c>
      <c r="C578" s="20" t="s">
        <v>1109</v>
      </c>
    </row>
    <row r="579" spans="1:3" x14ac:dyDescent="0.25">
      <c r="A579" s="19">
        <v>4675</v>
      </c>
      <c r="B579" s="20" t="s">
        <v>1110</v>
      </c>
      <c r="C579" s="20" t="s">
        <v>1111</v>
      </c>
    </row>
    <row r="580" spans="1:3" x14ac:dyDescent="0.25">
      <c r="A580" s="19">
        <v>4676</v>
      </c>
      <c r="B580" s="20" t="s">
        <v>1112</v>
      </c>
      <c r="C580" s="20" t="s">
        <v>1113</v>
      </c>
    </row>
    <row r="581" spans="1:3" x14ac:dyDescent="0.25">
      <c r="A581" s="19">
        <v>4677</v>
      </c>
      <c r="B581" s="20" t="s">
        <v>1114</v>
      </c>
      <c r="C581" s="20" t="s">
        <v>1115</v>
      </c>
    </row>
    <row r="582" spans="1:3" x14ac:dyDescent="0.25">
      <c r="A582" s="19">
        <v>469</v>
      </c>
      <c r="B582" s="20" t="s">
        <v>1116</v>
      </c>
      <c r="C582" s="20" t="s">
        <v>1117</v>
      </c>
    </row>
    <row r="583" spans="1:3" x14ac:dyDescent="0.25">
      <c r="A583" s="19">
        <v>4690</v>
      </c>
      <c r="B583" s="20" t="s">
        <v>1118</v>
      </c>
      <c r="C583" s="20" t="s">
        <v>1117</v>
      </c>
    </row>
    <row r="584" spans="1:3" x14ac:dyDescent="0.25">
      <c r="A584" s="19">
        <v>47</v>
      </c>
      <c r="B584" s="20" t="s">
        <v>1119</v>
      </c>
      <c r="C584" s="20" t="s">
        <v>1120</v>
      </c>
    </row>
    <row r="585" spans="1:3" x14ac:dyDescent="0.25">
      <c r="A585" s="19">
        <v>471</v>
      </c>
      <c r="B585" s="20" t="s">
        <v>1121</v>
      </c>
      <c r="C585" s="20" t="s">
        <v>1122</v>
      </c>
    </row>
    <row r="586" spans="1:3" x14ac:dyDescent="0.25">
      <c r="A586" s="19">
        <v>4711</v>
      </c>
      <c r="B586" s="20" t="s">
        <v>1123</v>
      </c>
      <c r="C586" s="20" t="s">
        <v>1124</v>
      </c>
    </row>
    <row r="587" spans="1:3" x14ac:dyDescent="0.25">
      <c r="A587" s="19">
        <v>4719</v>
      </c>
      <c r="B587" s="20" t="s">
        <v>1125</v>
      </c>
      <c r="C587" s="20" t="s">
        <v>1126</v>
      </c>
    </row>
    <row r="588" spans="1:3" x14ac:dyDescent="0.25">
      <c r="A588" s="19">
        <v>472</v>
      </c>
      <c r="B588" s="20" t="s">
        <v>1127</v>
      </c>
      <c r="C588" s="20" t="s">
        <v>1128</v>
      </c>
    </row>
    <row r="589" spans="1:3" x14ac:dyDescent="0.25">
      <c r="A589" s="19">
        <v>4721</v>
      </c>
      <c r="B589" s="20" t="s">
        <v>1129</v>
      </c>
      <c r="C589" s="20" t="s">
        <v>1130</v>
      </c>
    </row>
    <row r="590" spans="1:3" x14ac:dyDescent="0.25">
      <c r="A590" s="19">
        <v>4722</v>
      </c>
      <c r="B590" s="20" t="s">
        <v>1131</v>
      </c>
      <c r="C590" s="20" t="s">
        <v>1132</v>
      </c>
    </row>
    <row r="591" spans="1:3" x14ac:dyDescent="0.25">
      <c r="A591" s="19">
        <v>4723</v>
      </c>
      <c r="B591" s="20" t="s">
        <v>1133</v>
      </c>
      <c r="C591" s="20" t="s">
        <v>1134</v>
      </c>
    </row>
    <row r="592" spans="1:3" x14ac:dyDescent="0.25">
      <c r="A592" s="19">
        <v>4724</v>
      </c>
      <c r="B592" s="20" t="s">
        <v>1135</v>
      </c>
      <c r="C592" s="20" t="s">
        <v>1136</v>
      </c>
    </row>
    <row r="593" spans="1:3" x14ac:dyDescent="0.25">
      <c r="A593" s="19">
        <v>4725</v>
      </c>
      <c r="B593" s="20" t="s">
        <v>1137</v>
      </c>
      <c r="C593" s="20" t="s">
        <v>1138</v>
      </c>
    </row>
    <row r="594" spans="1:3" x14ac:dyDescent="0.25">
      <c r="A594" s="19">
        <v>4726</v>
      </c>
      <c r="B594" s="20" t="s">
        <v>1139</v>
      </c>
      <c r="C594" s="20" t="s">
        <v>1140</v>
      </c>
    </row>
    <row r="595" spans="1:3" x14ac:dyDescent="0.25">
      <c r="A595" s="19">
        <v>4729</v>
      </c>
      <c r="B595" s="20" t="s">
        <v>1141</v>
      </c>
      <c r="C595" s="20" t="s">
        <v>1142</v>
      </c>
    </row>
    <row r="596" spans="1:3" x14ac:dyDescent="0.25">
      <c r="A596" s="19">
        <v>473</v>
      </c>
      <c r="B596" s="20" t="s">
        <v>1143</v>
      </c>
      <c r="C596" s="20" t="s">
        <v>1144</v>
      </c>
    </row>
    <row r="597" spans="1:3" x14ac:dyDescent="0.25">
      <c r="A597" s="19">
        <v>4730</v>
      </c>
      <c r="B597" s="20" t="s">
        <v>1145</v>
      </c>
      <c r="C597" s="20" t="s">
        <v>1144</v>
      </c>
    </row>
    <row r="598" spans="1:3" x14ac:dyDescent="0.25">
      <c r="A598" s="19">
        <v>474</v>
      </c>
      <c r="B598" s="20" t="s">
        <v>1146</v>
      </c>
      <c r="C598" s="20" t="s">
        <v>1147</v>
      </c>
    </row>
    <row r="599" spans="1:3" x14ac:dyDescent="0.25">
      <c r="A599" s="19">
        <v>4741</v>
      </c>
      <c r="B599" s="20" t="s">
        <v>1148</v>
      </c>
      <c r="C599" s="20" t="s">
        <v>1149</v>
      </c>
    </row>
    <row r="600" spans="1:3" x14ac:dyDescent="0.25">
      <c r="A600" s="19">
        <v>4742</v>
      </c>
      <c r="B600" s="20" t="s">
        <v>1150</v>
      </c>
      <c r="C600" s="20" t="s">
        <v>1151</v>
      </c>
    </row>
    <row r="601" spans="1:3" x14ac:dyDescent="0.25">
      <c r="A601" s="19">
        <v>4743</v>
      </c>
      <c r="B601" s="20" t="s">
        <v>1152</v>
      </c>
      <c r="C601" s="20" t="s">
        <v>1153</v>
      </c>
    </row>
    <row r="602" spans="1:3" x14ac:dyDescent="0.25">
      <c r="A602" s="19">
        <v>475</v>
      </c>
      <c r="B602" s="20" t="s">
        <v>1154</v>
      </c>
      <c r="C602" s="20" t="s">
        <v>1155</v>
      </c>
    </row>
    <row r="603" spans="1:3" x14ac:dyDescent="0.25">
      <c r="A603" s="19">
        <v>4751</v>
      </c>
      <c r="B603" s="20" t="s">
        <v>1156</v>
      </c>
      <c r="C603" s="20" t="s">
        <v>1157</v>
      </c>
    </row>
    <row r="604" spans="1:3" x14ac:dyDescent="0.25">
      <c r="A604" s="19">
        <v>4752</v>
      </c>
      <c r="B604" s="20" t="s">
        <v>1158</v>
      </c>
      <c r="C604" s="20" t="s">
        <v>1159</v>
      </c>
    </row>
    <row r="605" spans="1:3" x14ac:dyDescent="0.25">
      <c r="A605" s="19">
        <v>4753</v>
      </c>
      <c r="B605" s="20" t="s">
        <v>1160</v>
      </c>
      <c r="C605" s="20" t="s">
        <v>1161</v>
      </c>
    </row>
    <row r="606" spans="1:3" x14ac:dyDescent="0.25">
      <c r="A606" s="19">
        <v>4754</v>
      </c>
      <c r="B606" s="20" t="s">
        <v>1162</v>
      </c>
      <c r="C606" s="20" t="s">
        <v>1163</v>
      </c>
    </row>
    <row r="607" spans="1:3" x14ac:dyDescent="0.25">
      <c r="A607" s="19">
        <v>4759</v>
      </c>
      <c r="B607" s="20" t="s">
        <v>1164</v>
      </c>
      <c r="C607" s="20" t="s">
        <v>1165</v>
      </c>
    </row>
    <row r="608" spans="1:3" x14ac:dyDescent="0.25">
      <c r="A608" s="19">
        <v>476</v>
      </c>
      <c r="B608" s="20" t="s">
        <v>1166</v>
      </c>
      <c r="C608" s="20" t="s">
        <v>1167</v>
      </c>
    </row>
    <row r="609" spans="1:3" x14ac:dyDescent="0.25">
      <c r="A609" s="19">
        <v>4761</v>
      </c>
      <c r="B609" s="20" t="s">
        <v>1168</v>
      </c>
      <c r="C609" s="20" t="s">
        <v>1169</v>
      </c>
    </row>
    <row r="610" spans="1:3" x14ac:dyDescent="0.25">
      <c r="A610" s="19">
        <v>4762</v>
      </c>
      <c r="B610" s="20" t="s">
        <v>1170</v>
      </c>
      <c r="C610" s="20" t="s">
        <v>1171</v>
      </c>
    </row>
    <row r="611" spans="1:3" x14ac:dyDescent="0.25">
      <c r="A611" s="19">
        <v>4763</v>
      </c>
      <c r="B611" s="20" t="s">
        <v>1172</v>
      </c>
      <c r="C611" s="20" t="s">
        <v>1173</v>
      </c>
    </row>
    <row r="612" spans="1:3" x14ac:dyDescent="0.25">
      <c r="A612" s="19">
        <v>4764</v>
      </c>
      <c r="B612" s="20" t="s">
        <v>1174</v>
      </c>
      <c r="C612" s="20" t="s">
        <v>1175</v>
      </c>
    </row>
    <row r="613" spans="1:3" x14ac:dyDescent="0.25">
      <c r="A613" s="19">
        <v>4765</v>
      </c>
      <c r="B613" s="20" t="s">
        <v>1176</v>
      </c>
      <c r="C613" s="20" t="s">
        <v>1177</v>
      </c>
    </row>
    <row r="614" spans="1:3" x14ac:dyDescent="0.25">
      <c r="A614" s="19">
        <v>477</v>
      </c>
      <c r="B614" s="20" t="s">
        <v>1178</v>
      </c>
      <c r="C614" s="20" t="s">
        <v>1179</v>
      </c>
    </row>
    <row r="615" spans="1:3" x14ac:dyDescent="0.25">
      <c r="A615" s="19">
        <v>4771</v>
      </c>
      <c r="B615" s="20" t="s">
        <v>1180</v>
      </c>
      <c r="C615" s="20" t="s">
        <v>1181</v>
      </c>
    </row>
    <row r="616" spans="1:3" x14ac:dyDescent="0.25">
      <c r="A616" s="19">
        <v>4772</v>
      </c>
      <c r="B616" s="20" t="s">
        <v>1182</v>
      </c>
      <c r="C616" s="20" t="s">
        <v>1183</v>
      </c>
    </row>
    <row r="617" spans="1:3" x14ac:dyDescent="0.25">
      <c r="A617" s="19">
        <v>4773</v>
      </c>
      <c r="B617" s="20" t="s">
        <v>1184</v>
      </c>
      <c r="C617" s="20" t="s">
        <v>1185</v>
      </c>
    </row>
    <row r="618" spans="1:3" x14ac:dyDescent="0.25">
      <c r="A618" s="19">
        <v>4774</v>
      </c>
      <c r="B618" s="20" t="s">
        <v>1186</v>
      </c>
      <c r="C618" s="20" t="s">
        <v>1187</v>
      </c>
    </row>
    <row r="619" spans="1:3" x14ac:dyDescent="0.25">
      <c r="A619" s="19">
        <v>4775</v>
      </c>
      <c r="B619" s="20" t="s">
        <v>1188</v>
      </c>
      <c r="C619" s="20" t="s">
        <v>1189</v>
      </c>
    </row>
    <row r="620" spans="1:3" x14ac:dyDescent="0.25">
      <c r="A620" s="19">
        <v>4776</v>
      </c>
      <c r="B620" s="20" t="s">
        <v>1190</v>
      </c>
      <c r="C620" s="20" t="s">
        <v>1191</v>
      </c>
    </row>
    <row r="621" spans="1:3" x14ac:dyDescent="0.25">
      <c r="A621" s="19">
        <v>4777</v>
      </c>
      <c r="B621" s="20" t="s">
        <v>1192</v>
      </c>
      <c r="C621" s="20" t="s">
        <v>1193</v>
      </c>
    </row>
    <row r="622" spans="1:3" x14ac:dyDescent="0.25">
      <c r="A622" s="19">
        <v>4778</v>
      </c>
      <c r="B622" s="20" t="s">
        <v>1194</v>
      </c>
      <c r="C622" s="20" t="s">
        <v>1195</v>
      </c>
    </row>
    <row r="623" spans="1:3" x14ac:dyDescent="0.25">
      <c r="A623" s="19">
        <v>4779</v>
      </c>
      <c r="B623" s="20" t="s">
        <v>1196</v>
      </c>
      <c r="C623" s="20" t="s">
        <v>1197</v>
      </c>
    </row>
    <row r="624" spans="1:3" x14ac:dyDescent="0.25">
      <c r="A624" s="19">
        <v>478</v>
      </c>
      <c r="B624" s="20" t="s">
        <v>1198</v>
      </c>
      <c r="C624" s="20" t="s">
        <v>1199</v>
      </c>
    </row>
    <row r="625" spans="1:3" x14ac:dyDescent="0.25">
      <c r="A625" s="19">
        <v>4781</v>
      </c>
      <c r="B625" s="20" t="s">
        <v>1200</v>
      </c>
      <c r="C625" s="20" t="s">
        <v>1201</v>
      </c>
    </row>
    <row r="626" spans="1:3" x14ac:dyDescent="0.25">
      <c r="A626" s="19">
        <v>4782</v>
      </c>
      <c r="B626" s="20" t="s">
        <v>1202</v>
      </c>
      <c r="C626" s="20" t="s">
        <v>1203</v>
      </c>
    </row>
    <row r="627" spans="1:3" x14ac:dyDescent="0.25">
      <c r="A627" s="19">
        <v>4789</v>
      </c>
      <c r="B627" s="20" t="s">
        <v>1204</v>
      </c>
      <c r="C627" s="20" t="s">
        <v>1205</v>
      </c>
    </row>
    <row r="628" spans="1:3" x14ac:dyDescent="0.25">
      <c r="A628" s="19">
        <v>479</v>
      </c>
      <c r="B628" s="20" t="s">
        <v>1206</v>
      </c>
      <c r="C628" s="20" t="s">
        <v>1207</v>
      </c>
    </row>
    <row r="629" spans="1:3" x14ac:dyDescent="0.25">
      <c r="A629" s="19">
        <v>4791</v>
      </c>
      <c r="B629" s="20" t="s">
        <v>1208</v>
      </c>
      <c r="C629" s="20" t="s">
        <v>1209</v>
      </c>
    </row>
    <row r="630" spans="1:3" x14ac:dyDescent="0.25">
      <c r="A630" s="19">
        <v>4799</v>
      </c>
      <c r="B630" s="20" t="s">
        <v>1210</v>
      </c>
      <c r="C630" s="20" t="s">
        <v>1211</v>
      </c>
    </row>
    <row r="631" spans="1:3" x14ac:dyDescent="0.25">
      <c r="A631" s="19" t="s">
        <v>1212</v>
      </c>
      <c r="B631" s="20" t="s">
        <v>1212</v>
      </c>
      <c r="C631" s="20" t="s">
        <v>1213</v>
      </c>
    </row>
    <row r="632" spans="1:3" x14ac:dyDescent="0.25">
      <c r="A632" s="19">
        <v>49</v>
      </c>
      <c r="B632" s="20" t="s">
        <v>1214</v>
      </c>
      <c r="C632" s="20" t="s">
        <v>1215</v>
      </c>
    </row>
    <row r="633" spans="1:3" x14ac:dyDescent="0.25">
      <c r="A633" s="19">
        <v>491</v>
      </c>
      <c r="B633" s="20" t="s">
        <v>1216</v>
      </c>
      <c r="C633" s="20" t="s">
        <v>1217</v>
      </c>
    </row>
    <row r="634" spans="1:3" x14ac:dyDescent="0.25">
      <c r="A634" s="19">
        <v>4910</v>
      </c>
      <c r="B634" s="20" t="s">
        <v>1218</v>
      </c>
      <c r="C634" s="20" t="s">
        <v>1217</v>
      </c>
    </row>
    <row r="635" spans="1:3" x14ac:dyDescent="0.25">
      <c r="A635" s="19">
        <v>492</v>
      </c>
      <c r="B635" s="20" t="s">
        <v>1219</v>
      </c>
      <c r="C635" s="20" t="s">
        <v>1220</v>
      </c>
    </row>
    <row r="636" spans="1:3" x14ac:dyDescent="0.25">
      <c r="A636" s="19">
        <v>4920</v>
      </c>
      <c r="B636" s="20" t="s">
        <v>1221</v>
      </c>
      <c r="C636" s="20" t="s">
        <v>1220</v>
      </c>
    </row>
    <row r="637" spans="1:3" x14ac:dyDescent="0.25">
      <c r="A637" s="19">
        <v>493</v>
      </c>
      <c r="B637" s="20" t="s">
        <v>1222</v>
      </c>
      <c r="C637" s="20" t="s">
        <v>1223</v>
      </c>
    </row>
    <row r="638" spans="1:3" x14ac:dyDescent="0.25">
      <c r="A638" s="19">
        <v>4931</v>
      </c>
      <c r="B638" s="20" t="s">
        <v>1224</v>
      </c>
      <c r="C638" s="20" t="s">
        <v>1225</v>
      </c>
    </row>
    <row r="639" spans="1:3" x14ac:dyDescent="0.25">
      <c r="A639" s="19">
        <v>4932</v>
      </c>
      <c r="B639" s="20" t="s">
        <v>1226</v>
      </c>
      <c r="C639" s="20" t="s">
        <v>1227</v>
      </c>
    </row>
    <row r="640" spans="1:3" x14ac:dyDescent="0.25">
      <c r="A640" s="19">
        <v>4939</v>
      </c>
      <c r="B640" s="20" t="s">
        <v>1228</v>
      </c>
      <c r="C640" s="20" t="s">
        <v>1229</v>
      </c>
    </row>
    <row r="641" spans="1:3" x14ac:dyDescent="0.25">
      <c r="A641" s="19">
        <v>494</v>
      </c>
      <c r="B641" s="20" t="s">
        <v>1230</v>
      </c>
      <c r="C641" s="20" t="s">
        <v>1231</v>
      </c>
    </row>
    <row r="642" spans="1:3" x14ac:dyDescent="0.25">
      <c r="A642" s="19">
        <v>4941</v>
      </c>
      <c r="B642" s="20" t="s">
        <v>1232</v>
      </c>
      <c r="C642" s="20" t="s">
        <v>1233</v>
      </c>
    </row>
    <row r="643" spans="1:3" x14ac:dyDescent="0.25">
      <c r="A643" s="19">
        <v>4942</v>
      </c>
      <c r="B643" s="20" t="s">
        <v>1234</v>
      </c>
      <c r="C643" s="20" t="s">
        <v>1235</v>
      </c>
    </row>
    <row r="644" spans="1:3" x14ac:dyDescent="0.25">
      <c r="A644" s="19">
        <v>495</v>
      </c>
      <c r="B644" s="20" t="s">
        <v>1236</v>
      </c>
      <c r="C644" s="20" t="s">
        <v>1237</v>
      </c>
    </row>
    <row r="645" spans="1:3" x14ac:dyDescent="0.25">
      <c r="A645" s="19">
        <v>4950</v>
      </c>
      <c r="B645" s="20" t="s">
        <v>1238</v>
      </c>
      <c r="C645" s="20" t="s">
        <v>1237</v>
      </c>
    </row>
    <row r="646" spans="1:3" x14ac:dyDescent="0.25">
      <c r="A646" s="19">
        <v>50</v>
      </c>
      <c r="B646" s="20" t="s">
        <v>1239</v>
      </c>
      <c r="C646" s="20" t="s">
        <v>1240</v>
      </c>
    </row>
    <row r="647" spans="1:3" x14ac:dyDescent="0.25">
      <c r="A647" s="19">
        <v>501</v>
      </c>
      <c r="B647" s="20" t="s">
        <v>1241</v>
      </c>
      <c r="C647" s="20" t="s">
        <v>1242</v>
      </c>
    </row>
    <row r="648" spans="1:3" x14ac:dyDescent="0.25">
      <c r="A648" s="19">
        <v>5010</v>
      </c>
      <c r="B648" s="20" t="s">
        <v>1243</v>
      </c>
      <c r="C648" s="20" t="s">
        <v>1242</v>
      </c>
    </row>
    <row r="649" spans="1:3" x14ac:dyDescent="0.25">
      <c r="A649" s="19">
        <v>502</v>
      </c>
      <c r="B649" s="20" t="s">
        <v>1244</v>
      </c>
      <c r="C649" s="20" t="s">
        <v>1245</v>
      </c>
    </row>
    <row r="650" spans="1:3" x14ac:dyDescent="0.25">
      <c r="A650" s="19">
        <v>5020</v>
      </c>
      <c r="B650" s="20" t="s">
        <v>1246</v>
      </c>
      <c r="C650" s="20" t="s">
        <v>1245</v>
      </c>
    </row>
    <row r="651" spans="1:3" x14ac:dyDescent="0.25">
      <c r="A651" s="19">
        <v>503</v>
      </c>
      <c r="B651" s="20" t="s">
        <v>1247</v>
      </c>
      <c r="C651" s="20" t="s">
        <v>1248</v>
      </c>
    </row>
    <row r="652" spans="1:3" x14ac:dyDescent="0.25">
      <c r="A652" s="19">
        <v>5030</v>
      </c>
      <c r="B652" s="20" t="s">
        <v>1249</v>
      </c>
      <c r="C652" s="20" t="s">
        <v>1248</v>
      </c>
    </row>
    <row r="653" spans="1:3" x14ac:dyDescent="0.25">
      <c r="A653" s="19">
        <v>504</v>
      </c>
      <c r="B653" s="20" t="s">
        <v>1250</v>
      </c>
      <c r="C653" s="20" t="s">
        <v>1251</v>
      </c>
    </row>
    <row r="654" spans="1:3" x14ac:dyDescent="0.25">
      <c r="A654" s="19">
        <v>5040</v>
      </c>
      <c r="B654" s="20" t="s">
        <v>1252</v>
      </c>
      <c r="C654" s="20" t="s">
        <v>1251</v>
      </c>
    </row>
    <row r="655" spans="1:3" x14ac:dyDescent="0.25">
      <c r="A655" s="19">
        <v>51</v>
      </c>
      <c r="B655" s="20" t="s">
        <v>1253</v>
      </c>
      <c r="C655" s="20" t="s">
        <v>1254</v>
      </c>
    </row>
    <row r="656" spans="1:3" x14ac:dyDescent="0.25">
      <c r="A656" s="19">
        <v>511</v>
      </c>
      <c r="B656" s="20" t="s">
        <v>1255</v>
      </c>
      <c r="C656" s="20" t="s">
        <v>1256</v>
      </c>
    </row>
    <row r="657" spans="1:3" x14ac:dyDescent="0.25">
      <c r="A657" s="19">
        <v>5110</v>
      </c>
      <c r="B657" s="20" t="s">
        <v>1257</v>
      </c>
      <c r="C657" s="20" t="s">
        <v>1256</v>
      </c>
    </row>
    <row r="658" spans="1:3" x14ac:dyDescent="0.25">
      <c r="A658" s="19">
        <v>512</v>
      </c>
      <c r="B658" s="20" t="s">
        <v>1258</v>
      </c>
      <c r="C658" s="20" t="s">
        <v>1259</v>
      </c>
    </row>
    <row r="659" spans="1:3" x14ac:dyDescent="0.25">
      <c r="A659" s="19">
        <v>5121</v>
      </c>
      <c r="B659" s="20" t="s">
        <v>1260</v>
      </c>
      <c r="C659" s="20" t="s">
        <v>1261</v>
      </c>
    </row>
    <row r="660" spans="1:3" x14ac:dyDescent="0.25">
      <c r="A660" s="19">
        <v>5122</v>
      </c>
      <c r="B660" s="20" t="s">
        <v>1262</v>
      </c>
      <c r="C660" s="20" t="s">
        <v>1263</v>
      </c>
    </row>
    <row r="661" spans="1:3" x14ac:dyDescent="0.25">
      <c r="A661" s="19">
        <v>52</v>
      </c>
      <c r="B661" s="20" t="s">
        <v>1264</v>
      </c>
      <c r="C661" s="20" t="s">
        <v>1265</v>
      </c>
    </row>
    <row r="662" spans="1:3" x14ac:dyDescent="0.25">
      <c r="A662" s="19">
        <v>521</v>
      </c>
      <c r="B662" s="20" t="s">
        <v>1266</v>
      </c>
      <c r="C662" s="20" t="s">
        <v>1267</v>
      </c>
    </row>
    <row r="663" spans="1:3" x14ac:dyDescent="0.25">
      <c r="A663" s="19">
        <v>5210</v>
      </c>
      <c r="B663" s="20" t="s">
        <v>1268</v>
      </c>
      <c r="C663" s="20" t="s">
        <v>1267</v>
      </c>
    </row>
    <row r="664" spans="1:3" x14ac:dyDescent="0.25">
      <c r="A664" s="19">
        <v>522</v>
      </c>
      <c r="B664" s="20" t="s">
        <v>1269</v>
      </c>
      <c r="C664" s="20" t="s">
        <v>1270</v>
      </c>
    </row>
    <row r="665" spans="1:3" x14ac:dyDescent="0.25">
      <c r="A665" s="19">
        <v>5221</v>
      </c>
      <c r="B665" s="20" t="s">
        <v>1271</v>
      </c>
      <c r="C665" s="20" t="s">
        <v>1272</v>
      </c>
    </row>
    <row r="666" spans="1:3" x14ac:dyDescent="0.25">
      <c r="A666" s="19">
        <v>5222</v>
      </c>
      <c r="B666" s="20" t="s">
        <v>1273</v>
      </c>
      <c r="C666" s="20" t="s">
        <v>1274</v>
      </c>
    </row>
    <row r="667" spans="1:3" x14ac:dyDescent="0.25">
      <c r="A667" s="19">
        <v>5223</v>
      </c>
      <c r="B667" s="20" t="s">
        <v>1275</v>
      </c>
      <c r="C667" s="20" t="s">
        <v>1276</v>
      </c>
    </row>
    <row r="668" spans="1:3" x14ac:dyDescent="0.25">
      <c r="A668" s="19">
        <v>5224</v>
      </c>
      <c r="B668" s="20" t="s">
        <v>1277</v>
      </c>
      <c r="C668" s="20" t="s">
        <v>1278</v>
      </c>
    </row>
    <row r="669" spans="1:3" x14ac:dyDescent="0.25">
      <c r="A669" s="19">
        <v>5229</v>
      </c>
      <c r="B669" s="20" t="s">
        <v>1279</v>
      </c>
      <c r="C669" s="20" t="s">
        <v>1280</v>
      </c>
    </row>
    <row r="670" spans="1:3" x14ac:dyDescent="0.25">
      <c r="A670" s="19">
        <v>53</v>
      </c>
      <c r="B670" s="20" t="s">
        <v>1281</v>
      </c>
      <c r="C670" s="20" t="s">
        <v>1282</v>
      </c>
    </row>
    <row r="671" spans="1:3" x14ac:dyDescent="0.25">
      <c r="A671" s="19">
        <v>531</v>
      </c>
      <c r="B671" s="20" t="s">
        <v>1283</v>
      </c>
      <c r="C671" s="20" t="s">
        <v>1284</v>
      </c>
    </row>
    <row r="672" spans="1:3" x14ac:dyDescent="0.25">
      <c r="A672" s="19">
        <v>5310</v>
      </c>
      <c r="B672" s="20" t="s">
        <v>1285</v>
      </c>
      <c r="C672" s="20" t="s">
        <v>1284</v>
      </c>
    </row>
    <row r="673" spans="1:3" x14ac:dyDescent="0.25">
      <c r="A673" s="19">
        <v>532</v>
      </c>
      <c r="B673" s="20" t="s">
        <v>1286</v>
      </c>
      <c r="C673" s="20" t="s">
        <v>1287</v>
      </c>
    </row>
    <row r="674" spans="1:3" x14ac:dyDescent="0.25">
      <c r="A674" s="19">
        <v>5320</v>
      </c>
      <c r="B674" s="20" t="s">
        <v>1288</v>
      </c>
      <c r="C674" s="20" t="s">
        <v>1287</v>
      </c>
    </row>
    <row r="675" spans="1:3" x14ac:dyDescent="0.25">
      <c r="A675" s="19" t="s">
        <v>1289</v>
      </c>
      <c r="B675" s="20" t="s">
        <v>1289</v>
      </c>
      <c r="C675" s="20" t="s">
        <v>1290</v>
      </c>
    </row>
    <row r="676" spans="1:3" x14ac:dyDescent="0.25">
      <c r="A676" s="19">
        <v>55</v>
      </c>
      <c r="B676" s="20" t="s">
        <v>1291</v>
      </c>
      <c r="C676" s="20" t="s">
        <v>1292</v>
      </c>
    </row>
    <row r="677" spans="1:3" x14ac:dyDescent="0.25">
      <c r="A677" s="19">
        <v>551</v>
      </c>
      <c r="B677" s="20" t="s">
        <v>1293</v>
      </c>
      <c r="C677" s="20" t="s">
        <v>1294</v>
      </c>
    </row>
    <row r="678" spans="1:3" x14ac:dyDescent="0.25">
      <c r="A678" s="19">
        <v>5510</v>
      </c>
      <c r="B678" s="20" t="s">
        <v>1295</v>
      </c>
      <c r="C678" s="20" t="s">
        <v>1294</v>
      </c>
    </row>
    <row r="679" spans="1:3" x14ac:dyDescent="0.25">
      <c r="A679" s="19">
        <v>552</v>
      </c>
      <c r="B679" s="20" t="s">
        <v>1296</v>
      </c>
      <c r="C679" s="20" t="s">
        <v>1297</v>
      </c>
    </row>
    <row r="680" spans="1:3" x14ac:dyDescent="0.25">
      <c r="A680" s="19">
        <v>5520</v>
      </c>
      <c r="B680" s="20" t="s">
        <v>1298</v>
      </c>
      <c r="C680" s="20" t="s">
        <v>1297</v>
      </c>
    </row>
    <row r="681" spans="1:3" x14ac:dyDescent="0.25">
      <c r="A681" s="19">
        <v>553</v>
      </c>
      <c r="B681" s="20" t="s">
        <v>1299</v>
      </c>
      <c r="C681" s="20" t="s">
        <v>1300</v>
      </c>
    </row>
    <row r="682" spans="1:3" x14ac:dyDescent="0.25">
      <c r="A682" s="19">
        <v>5530</v>
      </c>
      <c r="B682" s="20" t="s">
        <v>1301</v>
      </c>
      <c r="C682" s="20" t="s">
        <v>1300</v>
      </c>
    </row>
    <row r="683" spans="1:3" x14ac:dyDescent="0.25">
      <c r="A683" s="19">
        <v>559</v>
      </c>
      <c r="B683" s="20" t="s">
        <v>1302</v>
      </c>
      <c r="C683" s="20" t="s">
        <v>1303</v>
      </c>
    </row>
    <row r="684" spans="1:3" x14ac:dyDescent="0.25">
      <c r="A684" s="19">
        <v>5590</v>
      </c>
      <c r="B684" s="20" t="s">
        <v>1304</v>
      </c>
      <c r="C684" s="20" t="s">
        <v>1303</v>
      </c>
    </row>
    <row r="685" spans="1:3" x14ac:dyDescent="0.25">
      <c r="A685" s="19">
        <v>56</v>
      </c>
      <c r="B685" s="20" t="s">
        <v>1305</v>
      </c>
      <c r="C685" s="20" t="s">
        <v>1306</v>
      </c>
    </row>
    <row r="686" spans="1:3" x14ac:dyDescent="0.25">
      <c r="A686" s="19">
        <v>561</v>
      </c>
      <c r="B686" s="20" t="s">
        <v>1307</v>
      </c>
      <c r="C686" s="20" t="s">
        <v>1308</v>
      </c>
    </row>
    <row r="687" spans="1:3" x14ac:dyDescent="0.25">
      <c r="A687" s="19">
        <v>5610</v>
      </c>
      <c r="B687" s="20" t="s">
        <v>1309</v>
      </c>
      <c r="C687" s="20" t="s">
        <v>1308</v>
      </c>
    </row>
    <row r="688" spans="1:3" x14ac:dyDescent="0.25">
      <c r="A688" s="19">
        <v>562</v>
      </c>
      <c r="B688" s="20" t="s">
        <v>1310</v>
      </c>
      <c r="C688" s="20" t="s">
        <v>1311</v>
      </c>
    </row>
    <row r="689" spans="1:3" x14ac:dyDescent="0.25">
      <c r="A689" s="19">
        <v>5621</v>
      </c>
      <c r="B689" s="20" t="s">
        <v>1312</v>
      </c>
      <c r="C689" s="20" t="s">
        <v>1313</v>
      </c>
    </row>
    <row r="690" spans="1:3" x14ac:dyDescent="0.25">
      <c r="A690" s="19">
        <v>5629</v>
      </c>
      <c r="B690" s="20" t="s">
        <v>1314</v>
      </c>
      <c r="C690" s="20" t="s">
        <v>1315</v>
      </c>
    </row>
    <row r="691" spans="1:3" x14ac:dyDescent="0.25">
      <c r="A691" s="19">
        <v>563</v>
      </c>
      <c r="B691" s="20" t="s">
        <v>1316</v>
      </c>
      <c r="C691" s="20" t="s">
        <v>1317</v>
      </c>
    </row>
    <row r="692" spans="1:3" x14ac:dyDescent="0.25">
      <c r="A692" s="19">
        <v>5630</v>
      </c>
      <c r="B692" s="20" t="s">
        <v>1318</v>
      </c>
      <c r="C692" s="20" t="s">
        <v>1317</v>
      </c>
    </row>
    <row r="693" spans="1:3" x14ac:dyDescent="0.25">
      <c r="A693" s="19" t="s">
        <v>1319</v>
      </c>
      <c r="B693" s="20" t="s">
        <v>1319</v>
      </c>
      <c r="C693" s="20" t="s">
        <v>1320</v>
      </c>
    </row>
    <row r="694" spans="1:3" x14ac:dyDescent="0.25">
      <c r="A694" s="19">
        <v>58</v>
      </c>
      <c r="B694" s="20" t="s">
        <v>1321</v>
      </c>
      <c r="C694" s="20" t="s">
        <v>1322</v>
      </c>
    </row>
    <row r="695" spans="1:3" x14ac:dyDescent="0.25">
      <c r="A695" s="19">
        <v>581</v>
      </c>
      <c r="B695" s="20" t="s">
        <v>1323</v>
      </c>
      <c r="C695" s="20" t="s">
        <v>1324</v>
      </c>
    </row>
    <row r="696" spans="1:3" x14ac:dyDescent="0.25">
      <c r="A696" s="19">
        <v>5811</v>
      </c>
      <c r="B696" s="20" t="s">
        <v>1325</v>
      </c>
      <c r="C696" s="20" t="s">
        <v>1326</v>
      </c>
    </row>
    <row r="697" spans="1:3" x14ac:dyDescent="0.25">
      <c r="A697" s="19">
        <v>5812</v>
      </c>
      <c r="B697" s="20" t="s">
        <v>1327</v>
      </c>
      <c r="C697" s="20" t="s">
        <v>1328</v>
      </c>
    </row>
    <row r="698" spans="1:3" x14ac:dyDescent="0.25">
      <c r="A698" s="19">
        <v>5813</v>
      </c>
      <c r="B698" s="20" t="s">
        <v>1329</v>
      </c>
      <c r="C698" s="20" t="s">
        <v>1330</v>
      </c>
    </row>
    <row r="699" spans="1:3" x14ac:dyDescent="0.25">
      <c r="A699" s="19">
        <v>5814</v>
      </c>
      <c r="B699" s="20" t="s">
        <v>1331</v>
      </c>
      <c r="C699" s="20" t="s">
        <v>1332</v>
      </c>
    </row>
    <row r="700" spans="1:3" x14ac:dyDescent="0.25">
      <c r="A700" s="19">
        <v>5819</v>
      </c>
      <c r="B700" s="20" t="s">
        <v>1333</v>
      </c>
      <c r="C700" s="20" t="s">
        <v>1334</v>
      </c>
    </row>
    <row r="701" spans="1:3" x14ac:dyDescent="0.25">
      <c r="A701" s="19">
        <v>582</v>
      </c>
      <c r="B701" s="20" t="s">
        <v>1335</v>
      </c>
      <c r="C701" s="20" t="s">
        <v>1336</v>
      </c>
    </row>
    <row r="702" spans="1:3" x14ac:dyDescent="0.25">
      <c r="A702" s="19">
        <v>5821</v>
      </c>
      <c r="B702" s="20" t="s">
        <v>1337</v>
      </c>
      <c r="C702" s="20" t="s">
        <v>1338</v>
      </c>
    </row>
    <row r="703" spans="1:3" x14ac:dyDescent="0.25">
      <c r="A703" s="19">
        <v>5829</v>
      </c>
      <c r="B703" s="20" t="s">
        <v>1339</v>
      </c>
      <c r="C703" s="20" t="s">
        <v>1340</v>
      </c>
    </row>
    <row r="704" spans="1:3" x14ac:dyDescent="0.25">
      <c r="A704" s="19">
        <v>59</v>
      </c>
      <c r="B704" s="20" t="s">
        <v>1341</v>
      </c>
      <c r="C704" s="20" t="s">
        <v>1342</v>
      </c>
    </row>
    <row r="705" spans="1:3" x14ac:dyDescent="0.25">
      <c r="A705" s="19">
        <v>591</v>
      </c>
      <c r="B705" s="20" t="s">
        <v>1343</v>
      </c>
      <c r="C705" s="20" t="s">
        <v>1344</v>
      </c>
    </row>
    <row r="706" spans="1:3" x14ac:dyDescent="0.25">
      <c r="A706" s="19">
        <v>5912</v>
      </c>
      <c r="B706" s="20" t="s">
        <v>1345</v>
      </c>
      <c r="C706" s="20" t="s">
        <v>1346</v>
      </c>
    </row>
    <row r="707" spans="1:3" x14ac:dyDescent="0.25">
      <c r="A707" s="19">
        <v>5914</v>
      </c>
      <c r="B707" s="20" t="s">
        <v>1347</v>
      </c>
      <c r="C707" s="20" t="s">
        <v>1348</v>
      </c>
    </row>
    <row r="708" spans="1:3" x14ac:dyDescent="0.25">
      <c r="A708" s="19">
        <v>5915</v>
      </c>
      <c r="B708" s="20" t="s">
        <v>1349</v>
      </c>
      <c r="C708" s="20" t="s">
        <v>1350</v>
      </c>
    </row>
    <row r="709" spans="1:3" x14ac:dyDescent="0.25">
      <c r="A709" s="19">
        <v>5916</v>
      </c>
      <c r="B709" s="20" t="s">
        <v>1351</v>
      </c>
      <c r="C709" s="20" t="s">
        <v>1352</v>
      </c>
    </row>
    <row r="710" spans="1:3" x14ac:dyDescent="0.25">
      <c r="A710" s="19">
        <v>5917</v>
      </c>
      <c r="B710" s="20" t="s">
        <v>1353</v>
      </c>
      <c r="C710" s="20" t="s">
        <v>1354</v>
      </c>
    </row>
    <row r="711" spans="1:3" x14ac:dyDescent="0.25">
      <c r="A711" s="19">
        <v>5918</v>
      </c>
      <c r="B711" s="20" t="s">
        <v>1355</v>
      </c>
      <c r="C711" s="20" t="s">
        <v>1356</v>
      </c>
    </row>
    <row r="712" spans="1:3" x14ac:dyDescent="0.25">
      <c r="A712" s="19">
        <v>592</v>
      </c>
      <c r="B712" s="20" t="s">
        <v>1357</v>
      </c>
      <c r="C712" s="20" t="s">
        <v>1358</v>
      </c>
    </row>
    <row r="713" spans="1:3" x14ac:dyDescent="0.25">
      <c r="A713" s="19">
        <v>5920</v>
      </c>
      <c r="B713" s="20" t="s">
        <v>1359</v>
      </c>
      <c r="C713" s="20" t="s">
        <v>1358</v>
      </c>
    </row>
    <row r="714" spans="1:3" x14ac:dyDescent="0.25">
      <c r="A714" s="19">
        <v>60</v>
      </c>
      <c r="B714" s="20" t="s">
        <v>1360</v>
      </c>
      <c r="C714" s="20" t="s">
        <v>1361</v>
      </c>
    </row>
    <row r="715" spans="1:3" x14ac:dyDescent="0.25">
      <c r="A715" s="19">
        <v>601</v>
      </c>
      <c r="B715" s="20" t="s">
        <v>1362</v>
      </c>
      <c r="C715" s="20" t="s">
        <v>1363</v>
      </c>
    </row>
    <row r="716" spans="1:3" x14ac:dyDescent="0.25">
      <c r="A716" s="19">
        <v>6010</v>
      </c>
      <c r="B716" s="20" t="s">
        <v>1364</v>
      </c>
      <c r="C716" s="20" t="s">
        <v>1363</v>
      </c>
    </row>
    <row r="717" spans="1:3" x14ac:dyDescent="0.25">
      <c r="A717" s="19">
        <v>602</v>
      </c>
      <c r="B717" s="20" t="s">
        <v>1365</v>
      </c>
      <c r="C717" s="20" t="s">
        <v>1366</v>
      </c>
    </row>
    <row r="718" spans="1:3" x14ac:dyDescent="0.25">
      <c r="A718" s="19">
        <v>6020</v>
      </c>
      <c r="B718" s="20" t="s">
        <v>1367</v>
      </c>
      <c r="C718" s="20" t="s">
        <v>1366</v>
      </c>
    </row>
    <row r="719" spans="1:3" x14ac:dyDescent="0.25">
      <c r="A719" s="19">
        <v>61</v>
      </c>
      <c r="B719" s="20" t="s">
        <v>1368</v>
      </c>
      <c r="C719" s="20" t="s">
        <v>1369</v>
      </c>
    </row>
    <row r="720" spans="1:3" x14ac:dyDescent="0.25">
      <c r="A720" s="19">
        <v>611</v>
      </c>
      <c r="B720" s="20" t="s">
        <v>1370</v>
      </c>
      <c r="C720" s="20" t="s">
        <v>1371</v>
      </c>
    </row>
    <row r="721" spans="1:3" x14ac:dyDescent="0.25">
      <c r="A721" s="19">
        <v>6110</v>
      </c>
      <c r="B721" s="20" t="s">
        <v>1372</v>
      </c>
      <c r="C721" s="20" t="s">
        <v>1371</v>
      </c>
    </row>
    <row r="722" spans="1:3" x14ac:dyDescent="0.25">
      <c r="A722" s="19">
        <v>612</v>
      </c>
      <c r="B722" s="20" t="s">
        <v>1373</v>
      </c>
      <c r="C722" s="20" t="s">
        <v>1374</v>
      </c>
    </row>
    <row r="723" spans="1:3" x14ac:dyDescent="0.25">
      <c r="A723" s="19">
        <v>6120</v>
      </c>
      <c r="B723" s="20" t="s">
        <v>1375</v>
      </c>
      <c r="C723" s="20" t="s">
        <v>1374</v>
      </c>
    </row>
    <row r="724" spans="1:3" x14ac:dyDescent="0.25">
      <c r="A724" s="19">
        <v>613</v>
      </c>
      <c r="B724" s="20" t="s">
        <v>1376</v>
      </c>
      <c r="C724" s="20" t="s">
        <v>1377</v>
      </c>
    </row>
    <row r="725" spans="1:3" x14ac:dyDescent="0.25">
      <c r="A725" s="19">
        <v>6130</v>
      </c>
      <c r="B725" s="20" t="s">
        <v>1378</v>
      </c>
      <c r="C725" s="20" t="s">
        <v>1377</v>
      </c>
    </row>
    <row r="726" spans="1:3" x14ac:dyDescent="0.25">
      <c r="A726" s="19">
        <v>619</v>
      </c>
      <c r="B726" s="20" t="s">
        <v>1379</v>
      </c>
      <c r="C726" s="20" t="s">
        <v>1380</v>
      </c>
    </row>
    <row r="727" spans="1:3" x14ac:dyDescent="0.25">
      <c r="A727" s="19">
        <v>6190</v>
      </c>
      <c r="B727" s="20" t="s">
        <v>1381</v>
      </c>
      <c r="C727" s="20" t="s">
        <v>1380</v>
      </c>
    </row>
    <row r="728" spans="1:3" x14ac:dyDescent="0.25">
      <c r="A728" s="19">
        <v>62</v>
      </c>
      <c r="B728" s="20" t="s">
        <v>1382</v>
      </c>
      <c r="C728" s="20" t="s">
        <v>1383</v>
      </c>
    </row>
    <row r="729" spans="1:3" x14ac:dyDescent="0.25">
      <c r="A729" s="19">
        <v>620</v>
      </c>
      <c r="B729" s="20" t="s">
        <v>1384</v>
      </c>
      <c r="C729" s="20" t="s">
        <v>1383</v>
      </c>
    </row>
    <row r="730" spans="1:3" x14ac:dyDescent="0.25">
      <c r="A730" s="19">
        <v>6201</v>
      </c>
      <c r="B730" s="20" t="s">
        <v>1385</v>
      </c>
      <c r="C730" s="20" t="s">
        <v>1386</v>
      </c>
    </row>
    <row r="731" spans="1:3" x14ac:dyDescent="0.25">
      <c r="A731" s="19">
        <v>6202</v>
      </c>
      <c r="B731" s="20" t="s">
        <v>1387</v>
      </c>
      <c r="C731" s="20" t="s">
        <v>1388</v>
      </c>
    </row>
    <row r="732" spans="1:3" x14ac:dyDescent="0.25">
      <c r="A732" s="19">
        <v>6203</v>
      </c>
      <c r="B732" s="20" t="s">
        <v>1389</v>
      </c>
      <c r="C732" s="20" t="s">
        <v>1390</v>
      </c>
    </row>
    <row r="733" spans="1:3" x14ac:dyDescent="0.25">
      <c r="A733" s="19">
        <v>6209</v>
      </c>
      <c r="B733" s="20" t="s">
        <v>1391</v>
      </c>
      <c r="C733" s="20" t="s">
        <v>1392</v>
      </c>
    </row>
    <row r="734" spans="1:3" x14ac:dyDescent="0.25">
      <c r="A734" s="19">
        <v>63</v>
      </c>
      <c r="B734" s="20" t="s">
        <v>1393</v>
      </c>
      <c r="C734" s="20" t="s">
        <v>1394</v>
      </c>
    </row>
    <row r="735" spans="1:3" x14ac:dyDescent="0.25">
      <c r="A735" s="19">
        <v>631</v>
      </c>
      <c r="B735" s="20" t="s">
        <v>1395</v>
      </c>
      <c r="C735" s="20" t="s">
        <v>1396</v>
      </c>
    </row>
    <row r="736" spans="1:3" x14ac:dyDescent="0.25">
      <c r="A736" s="19">
        <v>6311</v>
      </c>
      <c r="B736" s="20" t="s">
        <v>1397</v>
      </c>
      <c r="C736" s="20" t="s">
        <v>1398</v>
      </c>
    </row>
    <row r="737" spans="1:3" x14ac:dyDescent="0.25">
      <c r="A737" s="19">
        <v>6312</v>
      </c>
      <c r="B737" s="20" t="s">
        <v>1399</v>
      </c>
      <c r="C737" s="20" t="s">
        <v>1400</v>
      </c>
    </row>
    <row r="738" spans="1:3" x14ac:dyDescent="0.25">
      <c r="A738" s="19">
        <v>639</v>
      </c>
      <c r="B738" s="20" t="s">
        <v>1401</v>
      </c>
      <c r="C738" s="20" t="s">
        <v>1402</v>
      </c>
    </row>
    <row r="739" spans="1:3" x14ac:dyDescent="0.25">
      <c r="A739" s="19">
        <v>6391</v>
      </c>
      <c r="B739" s="20" t="s">
        <v>1403</v>
      </c>
      <c r="C739" s="20" t="s">
        <v>1404</v>
      </c>
    </row>
    <row r="740" spans="1:3" x14ac:dyDescent="0.25">
      <c r="A740" s="19">
        <v>6399</v>
      </c>
      <c r="B740" s="20" t="s">
        <v>1405</v>
      </c>
      <c r="C740" s="20" t="s">
        <v>1406</v>
      </c>
    </row>
    <row r="741" spans="1:3" x14ac:dyDescent="0.25">
      <c r="A741" s="19" t="s">
        <v>1407</v>
      </c>
      <c r="B741" s="20" t="s">
        <v>1407</v>
      </c>
      <c r="C741" s="20" t="s">
        <v>1408</v>
      </c>
    </row>
    <row r="742" spans="1:3" x14ac:dyDescent="0.25">
      <c r="A742" s="19">
        <v>64</v>
      </c>
      <c r="B742" s="20" t="s">
        <v>1409</v>
      </c>
      <c r="C742" s="20" t="s">
        <v>1410</v>
      </c>
    </row>
    <row r="743" spans="1:3" x14ac:dyDescent="0.25">
      <c r="A743" s="19">
        <v>641</v>
      </c>
      <c r="B743" s="20" t="s">
        <v>1411</v>
      </c>
      <c r="C743" s="20" t="s">
        <v>1412</v>
      </c>
    </row>
    <row r="744" spans="1:3" x14ac:dyDescent="0.25">
      <c r="A744" s="19">
        <v>6411</v>
      </c>
      <c r="B744" s="20" t="s">
        <v>1413</v>
      </c>
      <c r="C744" s="20" t="s">
        <v>1414</v>
      </c>
    </row>
    <row r="745" spans="1:3" x14ac:dyDescent="0.25">
      <c r="A745" s="19">
        <v>6419</v>
      </c>
      <c r="B745" s="20" t="s">
        <v>1415</v>
      </c>
      <c r="C745" s="20" t="s">
        <v>1416</v>
      </c>
    </row>
    <row r="746" spans="1:3" x14ac:dyDescent="0.25">
      <c r="A746" s="19">
        <v>642</v>
      </c>
      <c r="B746" s="20" t="s">
        <v>1417</v>
      </c>
      <c r="C746" s="20" t="s">
        <v>1418</v>
      </c>
    </row>
    <row r="747" spans="1:3" x14ac:dyDescent="0.25">
      <c r="A747" s="19">
        <v>6420</v>
      </c>
      <c r="B747" s="20" t="s">
        <v>1419</v>
      </c>
      <c r="C747" s="20" t="s">
        <v>1418</v>
      </c>
    </row>
    <row r="748" spans="1:3" x14ac:dyDescent="0.25">
      <c r="A748" s="19">
        <v>643</v>
      </c>
      <c r="B748" s="20" t="s">
        <v>1420</v>
      </c>
      <c r="C748" s="20" t="s">
        <v>1421</v>
      </c>
    </row>
    <row r="749" spans="1:3" x14ac:dyDescent="0.25">
      <c r="A749" s="19">
        <v>6430</v>
      </c>
      <c r="B749" s="20" t="s">
        <v>1422</v>
      </c>
      <c r="C749" s="20" t="s">
        <v>1421</v>
      </c>
    </row>
    <row r="750" spans="1:3" x14ac:dyDescent="0.25">
      <c r="A750" s="19">
        <v>649</v>
      </c>
      <c r="B750" s="20" t="s">
        <v>1423</v>
      </c>
      <c r="C750" s="20" t="s">
        <v>1424</v>
      </c>
    </row>
    <row r="751" spans="1:3" x14ac:dyDescent="0.25">
      <c r="A751" s="19">
        <v>6491</v>
      </c>
      <c r="B751" s="20" t="s">
        <v>1425</v>
      </c>
      <c r="C751" s="20" t="s">
        <v>1426</v>
      </c>
    </row>
    <row r="752" spans="1:3" x14ac:dyDescent="0.25">
      <c r="A752" s="19">
        <v>6492</v>
      </c>
      <c r="B752" s="20" t="s">
        <v>1427</v>
      </c>
      <c r="C752" s="20" t="s">
        <v>1428</v>
      </c>
    </row>
    <row r="753" spans="1:3" x14ac:dyDescent="0.25">
      <c r="A753" s="19">
        <v>6499</v>
      </c>
      <c r="B753" s="20" t="s">
        <v>1429</v>
      </c>
      <c r="C753" s="20" t="s">
        <v>1430</v>
      </c>
    </row>
    <row r="754" spans="1:3" x14ac:dyDescent="0.25">
      <c r="A754" s="19">
        <v>65</v>
      </c>
      <c r="B754" s="20" t="s">
        <v>1431</v>
      </c>
      <c r="C754" s="20" t="s">
        <v>1432</v>
      </c>
    </row>
    <row r="755" spans="1:3" x14ac:dyDescent="0.25">
      <c r="A755" s="19">
        <v>651</v>
      </c>
      <c r="B755" s="20" t="s">
        <v>1433</v>
      </c>
      <c r="C755" s="20" t="s">
        <v>1434</v>
      </c>
    </row>
    <row r="756" spans="1:3" x14ac:dyDescent="0.25">
      <c r="A756" s="19">
        <v>6511</v>
      </c>
      <c r="B756" s="20" t="s">
        <v>1435</v>
      </c>
      <c r="C756" s="20" t="s">
        <v>1436</v>
      </c>
    </row>
    <row r="757" spans="1:3" x14ac:dyDescent="0.25">
      <c r="A757" s="19">
        <v>6512</v>
      </c>
      <c r="B757" s="20" t="s">
        <v>1437</v>
      </c>
      <c r="C757" s="20" t="s">
        <v>1438</v>
      </c>
    </row>
    <row r="758" spans="1:3" x14ac:dyDescent="0.25">
      <c r="A758" s="19">
        <v>652</v>
      </c>
      <c r="B758" s="20" t="s">
        <v>1439</v>
      </c>
      <c r="C758" s="20" t="s">
        <v>1440</v>
      </c>
    </row>
    <row r="759" spans="1:3" x14ac:dyDescent="0.25">
      <c r="A759" s="19">
        <v>6520</v>
      </c>
      <c r="B759" s="20" t="s">
        <v>1441</v>
      </c>
      <c r="C759" s="20" t="s">
        <v>1440</v>
      </c>
    </row>
    <row r="760" spans="1:3" x14ac:dyDescent="0.25">
      <c r="A760" s="19">
        <v>653</v>
      </c>
      <c r="B760" s="20" t="s">
        <v>1442</v>
      </c>
      <c r="C760" s="20" t="s">
        <v>1443</v>
      </c>
    </row>
    <row r="761" spans="1:3" x14ac:dyDescent="0.25">
      <c r="A761" s="19">
        <v>6530</v>
      </c>
      <c r="B761" s="20" t="s">
        <v>1444</v>
      </c>
      <c r="C761" s="20" t="s">
        <v>1443</v>
      </c>
    </row>
    <row r="762" spans="1:3" x14ac:dyDescent="0.25">
      <c r="A762" s="19">
        <v>66</v>
      </c>
      <c r="B762" s="20" t="s">
        <v>1445</v>
      </c>
      <c r="C762" s="20" t="s">
        <v>1446</v>
      </c>
    </row>
    <row r="763" spans="1:3" x14ac:dyDescent="0.25">
      <c r="A763" s="19">
        <v>661</v>
      </c>
      <c r="B763" s="20" t="s">
        <v>1447</v>
      </c>
      <c r="C763" s="20" t="s">
        <v>1448</v>
      </c>
    </row>
    <row r="764" spans="1:3" x14ac:dyDescent="0.25">
      <c r="A764" s="19">
        <v>6611</v>
      </c>
      <c r="B764" s="20" t="s">
        <v>1449</v>
      </c>
      <c r="C764" s="20" t="s">
        <v>1450</v>
      </c>
    </row>
    <row r="765" spans="1:3" x14ac:dyDescent="0.25">
      <c r="A765" s="19">
        <v>6612</v>
      </c>
      <c r="B765" s="20" t="s">
        <v>1451</v>
      </c>
      <c r="C765" s="20" t="s">
        <v>1452</v>
      </c>
    </row>
    <row r="766" spans="1:3" x14ac:dyDescent="0.25">
      <c r="A766" s="19">
        <v>6619</v>
      </c>
      <c r="B766" s="20" t="s">
        <v>1453</v>
      </c>
      <c r="C766" s="20" t="s">
        <v>1454</v>
      </c>
    </row>
    <row r="767" spans="1:3" x14ac:dyDescent="0.25">
      <c r="A767" s="19">
        <v>662</v>
      </c>
      <c r="B767" s="20" t="s">
        <v>1455</v>
      </c>
      <c r="C767" s="20" t="s">
        <v>1456</v>
      </c>
    </row>
    <row r="768" spans="1:3" x14ac:dyDescent="0.25">
      <c r="A768" s="19">
        <v>6621</v>
      </c>
      <c r="B768" s="20" t="s">
        <v>1457</v>
      </c>
      <c r="C768" s="20" t="s">
        <v>1458</v>
      </c>
    </row>
    <row r="769" spans="1:3" x14ac:dyDescent="0.25">
      <c r="A769" s="19">
        <v>6622</v>
      </c>
      <c r="B769" s="20" t="s">
        <v>1459</v>
      </c>
      <c r="C769" s="20" t="s">
        <v>1460</v>
      </c>
    </row>
    <row r="770" spans="1:3" x14ac:dyDescent="0.25">
      <c r="A770" s="19">
        <v>6629</v>
      </c>
      <c r="B770" s="20" t="s">
        <v>1461</v>
      </c>
      <c r="C770" s="20" t="s">
        <v>1462</v>
      </c>
    </row>
    <row r="771" spans="1:3" x14ac:dyDescent="0.25">
      <c r="A771" s="19">
        <v>663</v>
      </c>
      <c r="B771" s="20" t="s">
        <v>1463</v>
      </c>
      <c r="C771" s="20" t="s">
        <v>1464</v>
      </c>
    </row>
    <row r="772" spans="1:3" x14ac:dyDescent="0.25">
      <c r="A772" s="19">
        <v>6630</v>
      </c>
      <c r="B772" s="20" t="s">
        <v>1465</v>
      </c>
      <c r="C772" s="20" t="s">
        <v>1464</v>
      </c>
    </row>
    <row r="773" spans="1:3" x14ac:dyDescent="0.25">
      <c r="A773" s="19" t="s">
        <v>1466</v>
      </c>
      <c r="B773" s="20" t="s">
        <v>1466</v>
      </c>
      <c r="C773" s="20" t="s">
        <v>1467</v>
      </c>
    </row>
    <row r="774" spans="1:3" x14ac:dyDescent="0.25">
      <c r="A774" s="19">
        <v>68</v>
      </c>
      <c r="B774" s="20" t="s">
        <v>1468</v>
      </c>
      <c r="C774" s="20" t="s">
        <v>1467</v>
      </c>
    </row>
    <row r="775" spans="1:3" x14ac:dyDescent="0.25">
      <c r="A775" s="19">
        <v>681</v>
      </c>
      <c r="B775" s="20" t="s">
        <v>1469</v>
      </c>
      <c r="C775" s="20" t="s">
        <v>1470</v>
      </c>
    </row>
    <row r="776" spans="1:3" x14ac:dyDescent="0.25">
      <c r="A776" s="19">
        <v>6810</v>
      </c>
      <c r="B776" s="20" t="s">
        <v>1471</v>
      </c>
      <c r="C776" s="20" t="s">
        <v>1470</v>
      </c>
    </row>
    <row r="777" spans="1:3" x14ac:dyDescent="0.25">
      <c r="A777" s="19">
        <v>682</v>
      </c>
      <c r="B777" s="20" t="s">
        <v>1472</v>
      </c>
      <c r="C777" s="20" t="s">
        <v>1473</v>
      </c>
    </row>
    <row r="778" spans="1:3" x14ac:dyDescent="0.25">
      <c r="A778" s="19">
        <v>6820</v>
      </c>
      <c r="B778" s="20" t="s">
        <v>1474</v>
      </c>
      <c r="C778" s="20" t="s">
        <v>1473</v>
      </c>
    </row>
    <row r="779" spans="1:3" x14ac:dyDescent="0.25">
      <c r="A779" s="19">
        <v>683</v>
      </c>
      <c r="B779" s="20" t="s">
        <v>1475</v>
      </c>
      <c r="C779" s="20" t="s">
        <v>1476</v>
      </c>
    </row>
    <row r="780" spans="1:3" x14ac:dyDescent="0.25">
      <c r="A780" s="19">
        <v>6831</v>
      </c>
      <c r="B780" s="20" t="s">
        <v>1477</v>
      </c>
      <c r="C780" s="20" t="s">
        <v>1478</v>
      </c>
    </row>
    <row r="781" spans="1:3" x14ac:dyDescent="0.25">
      <c r="A781" s="19">
        <v>6832</v>
      </c>
      <c r="B781" s="20" t="s">
        <v>1479</v>
      </c>
      <c r="C781" s="20" t="s">
        <v>1480</v>
      </c>
    </row>
    <row r="782" spans="1:3" x14ac:dyDescent="0.25">
      <c r="A782" s="19" t="s">
        <v>1481</v>
      </c>
      <c r="B782" s="20" t="s">
        <v>1481</v>
      </c>
      <c r="C782" s="20" t="s">
        <v>1482</v>
      </c>
    </row>
    <row r="783" spans="1:3" x14ac:dyDescent="0.25">
      <c r="A783" s="19">
        <v>69</v>
      </c>
      <c r="B783" s="20" t="s">
        <v>1483</v>
      </c>
      <c r="C783" s="20" t="s">
        <v>1484</v>
      </c>
    </row>
    <row r="784" spans="1:3" x14ac:dyDescent="0.25">
      <c r="A784" s="19">
        <v>691</v>
      </c>
      <c r="B784" s="20" t="s">
        <v>1485</v>
      </c>
      <c r="C784" s="20" t="s">
        <v>1486</v>
      </c>
    </row>
    <row r="785" spans="1:3" x14ac:dyDescent="0.25">
      <c r="A785" s="19">
        <v>6910</v>
      </c>
      <c r="B785" s="20" t="s">
        <v>1487</v>
      </c>
      <c r="C785" s="20" t="s">
        <v>1486</v>
      </c>
    </row>
    <row r="786" spans="1:3" x14ac:dyDescent="0.25">
      <c r="A786" s="19">
        <v>692</v>
      </c>
      <c r="B786" s="20" t="s">
        <v>1488</v>
      </c>
      <c r="C786" s="20" t="s">
        <v>1489</v>
      </c>
    </row>
    <row r="787" spans="1:3" x14ac:dyDescent="0.25">
      <c r="A787" s="19">
        <v>6920</v>
      </c>
      <c r="B787" s="20" t="s">
        <v>1490</v>
      </c>
      <c r="C787" s="20" t="s">
        <v>1489</v>
      </c>
    </row>
    <row r="788" spans="1:3" x14ac:dyDescent="0.25">
      <c r="A788" s="19">
        <v>70</v>
      </c>
      <c r="B788" s="20" t="s">
        <v>1491</v>
      </c>
      <c r="C788" s="20" t="s">
        <v>1492</v>
      </c>
    </row>
    <row r="789" spans="1:3" x14ac:dyDescent="0.25">
      <c r="A789" s="19">
        <v>701</v>
      </c>
      <c r="B789" s="20" t="s">
        <v>1493</v>
      </c>
      <c r="C789" s="20" t="s">
        <v>1494</v>
      </c>
    </row>
    <row r="790" spans="1:3" x14ac:dyDescent="0.25">
      <c r="A790" s="19">
        <v>7010</v>
      </c>
      <c r="B790" s="20" t="s">
        <v>1495</v>
      </c>
      <c r="C790" s="20" t="s">
        <v>1494</v>
      </c>
    </row>
    <row r="791" spans="1:3" x14ac:dyDescent="0.25">
      <c r="A791" s="19">
        <v>702</v>
      </c>
      <c r="B791" s="20" t="s">
        <v>1496</v>
      </c>
      <c r="C791" s="20" t="s">
        <v>1497</v>
      </c>
    </row>
    <row r="792" spans="1:3" x14ac:dyDescent="0.25">
      <c r="A792" s="19">
        <v>7021</v>
      </c>
      <c r="B792" s="20" t="s">
        <v>1498</v>
      </c>
      <c r="C792" s="20" t="s">
        <v>1499</v>
      </c>
    </row>
    <row r="793" spans="1:3" x14ac:dyDescent="0.25">
      <c r="A793" s="19">
        <v>7022</v>
      </c>
      <c r="B793" s="20" t="s">
        <v>1500</v>
      </c>
      <c r="C793" s="20" t="s">
        <v>1501</v>
      </c>
    </row>
    <row r="794" spans="1:3" x14ac:dyDescent="0.25">
      <c r="A794" s="19">
        <v>71</v>
      </c>
      <c r="B794" s="20" t="s">
        <v>1502</v>
      </c>
      <c r="C794" s="20" t="s">
        <v>1503</v>
      </c>
    </row>
    <row r="795" spans="1:3" x14ac:dyDescent="0.25">
      <c r="A795" s="19">
        <v>711</v>
      </c>
      <c r="B795" s="20" t="s">
        <v>1504</v>
      </c>
      <c r="C795" s="20" t="s">
        <v>1505</v>
      </c>
    </row>
    <row r="796" spans="1:3" x14ac:dyDescent="0.25">
      <c r="A796" s="19">
        <v>7111</v>
      </c>
      <c r="B796" s="20" t="s">
        <v>1506</v>
      </c>
      <c r="C796" s="20" t="s">
        <v>1507</v>
      </c>
    </row>
    <row r="797" spans="1:3" x14ac:dyDescent="0.25">
      <c r="A797" s="19">
        <v>7112</v>
      </c>
      <c r="B797" s="20" t="s">
        <v>1508</v>
      </c>
      <c r="C797" s="20" t="s">
        <v>1509</v>
      </c>
    </row>
    <row r="798" spans="1:3" x14ac:dyDescent="0.25">
      <c r="A798" s="19">
        <v>712</v>
      </c>
      <c r="B798" s="20" t="s">
        <v>1510</v>
      </c>
      <c r="C798" s="20" t="s">
        <v>1511</v>
      </c>
    </row>
    <row r="799" spans="1:3" x14ac:dyDescent="0.25">
      <c r="A799" s="19">
        <v>7120</v>
      </c>
      <c r="B799" s="20" t="s">
        <v>1512</v>
      </c>
      <c r="C799" s="20" t="s">
        <v>1511</v>
      </c>
    </row>
    <row r="800" spans="1:3" x14ac:dyDescent="0.25">
      <c r="A800" s="19">
        <v>72</v>
      </c>
      <c r="B800" s="20" t="s">
        <v>1513</v>
      </c>
      <c r="C800" s="20" t="s">
        <v>1514</v>
      </c>
    </row>
    <row r="801" spans="1:3" x14ac:dyDescent="0.25">
      <c r="A801" s="19">
        <v>721</v>
      </c>
      <c r="B801" s="20" t="s">
        <v>1515</v>
      </c>
      <c r="C801" s="20" t="s">
        <v>1516</v>
      </c>
    </row>
    <row r="802" spans="1:3" x14ac:dyDescent="0.25">
      <c r="A802" s="19">
        <v>7211</v>
      </c>
      <c r="B802" s="20" t="s">
        <v>1517</v>
      </c>
      <c r="C802" s="20" t="s">
        <v>1518</v>
      </c>
    </row>
    <row r="803" spans="1:3" x14ac:dyDescent="0.25">
      <c r="A803" s="19">
        <v>7219</v>
      </c>
      <c r="B803" s="20" t="s">
        <v>1519</v>
      </c>
      <c r="C803" s="20" t="s">
        <v>1520</v>
      </c>
    </row>
    <row r="804" spans="1:3" x14ac:dyDescent="0.25">
      <c r="A804" s="19">
        <v>722</v>
      </c>
      <c r="B804" s="20" t="s">
        <v>1521</v>
      </c>
      <c r="C804" s="20" t="s">
        <v>1522</v>
      </c>
    </row>
    <row r="805" spans="1:3" x14ac:dyDescent="0.25">
      <c r="A805" s="19">
        <v>7220</v>
      </c>
      <c r="B805" s="20" t="s">
        <v>1523</v>
      </c>
      <c r="C805" s="20" t="s">
        <v>1522</v>
      </c>
    </row>
    <row r="806" spans="1:3" x14ac:dyDescent="0.25">
      <c r="A806" s="19">
        <v>73</v>
      </c>
      <c r="B806" s="20" t="s">
        <v>1524</v>
      </c>
      <c r="C806" s="20" t="s">
        <v>1525</v>
      </c>
    </row>
    <row r="807" spans="1:3" x14ac:dyDescent="0.25">
      <c r="A807" s="19">
        <v>731</v>
      </c>
      <c r="B807" s="20" t="s">
        <v>1526</v>
      </c>
      <c r="C807" s="20" t="s">
        <v>1527</v>
      </c>
    </row>
    <row r="808" spans="1:3" x14ac:dyDescent="0.25">
      <c r="A808" s="19">
        <v>7311</v>
      </c>
      <c r="B808" s="20" t="s">
        <v>1528</v>
      </c>
      <c r="C808" s="20" t="s">
        <v>1529</v>
      </c>
    </row>
    <row r="809" spans="1:3" x14ac:dyDescent="0.25">
      <c r="A809" s="19">
        <v>7312</v>
      </c>
      <c r="B809" s="20" t="s">
        <v>1530</v>
      </c>
      <c r="C809" s="20" t="s">
        <v>1531</v>
      </c>
    </row>
    <row r="810" spans="1:3" x14ac:dyDescent="0.25">
      <c r="A810" s="19">
        <v>732</v>
      </c>
      <c r="B810" s="20" t="s">
        <v>1532</v>
      </c>
      <c r="C810" s="20" t="s">
        <v>1533</v>
      </c>
    </row>
    <row r="811" spans="1:3" x14ac:dyDescent="0.25">
      <c r="A811" s="19">
        <v>7320</v>
      </c>
      <c r="B811" s="20" t="s">
        <v>1534</v>
      </c>
      <c r="C811" s="20" t="s">
        <v>1533</v>
      </c>
    </row>
    <row r="812" spans="1:3" x14ac:dyDescent="0.25">
      <c r="A812" s="19">
        <v>74</v>
      </c>
      <c r="B812" s="20" t="s">
        <v>1535</v>
      </c>
      <c r="C812" s="20" t="s">
        <v>1536</v>
      </c>
    </row>
    <row r="813" spans="1:3" x14ac:dyDescent="0.25">
      <c r="A813" s="19">
        <v>741</v>
      </c>
      <c r="B813" s="20" t="s">
        <v>1537</v>
      </c>
      <c r="C813" s="20" t="s">
        <v>1538</v>
      </c>
    </row>
    <row r="814" spans="1:3" x14ac:dyDescent="0.25">
      <c r="A814" s="19">
        <v>7410</v>
      </c>
      <c r="B814" s="20" t="s">
        <v>1539</v>
      </c>
      <c r="C814" s="20" t="s">
        <v>1538</v>
      </c>
    </row>
    <row r="815" spans="1:3" x14ac:dyDescent="0.25">
      <c r="A815" s="19">
        <v>742</v>
      </c>
      <c r="B815" s="20" t="s">
        <v>1540</v>
      </c>
      <c r="C815" s="20" t="s">
        <v>1541</v>
      </c>
    </row>
    <row r="816" spans="1:3" x14ac:dyDescent="0.25">
      <c r="A816" s="19">
        <v>7420</v>
      </c>
      <c r="B816" s="20" t="s">
        <v>1542</v>
      </c>
      <c r="C816" s="20" t="s">
        <v>1541</v>
      </c>
    </row>
    <row r="817" spans="1:3" x14ac:dyDescent="0.25">
      <c r="A817" s="19">
        <v>743</v>
      </c>
      <c r="B817" s="20" t="s">
        <v>1543</v>
      </c>
      <c r="C817" s="20" t="s">
        <v>1544</v>
      </c>
    </row>
    <row r="818" spans="1:3" x14ac:dyDescent="0.25">
      <c r="A818" s="19">
        <v>7430</v>
      </c>
      <c r="B818" s="20" t="s">
        <v>1545</v>
      </c>
      <c r="C818" s="20" t="s">
        <v>1544</v>
      </c>
    </row>
    <row r="819" spans="1:3" x14ac:dyDescent="0.25">
      <c r="A819" s="19">
        <v>749</v>
      </c>
      <c r="B819" s="20" t="s">
        <v>1546</v>
      </c>
      <c r="C819" s="20" t="s">
        <v>1547</v>
      </c>
    </row>
    <row r="820" spans="1:3" x14ac:dyDescent="0.25">
      <c r="A820" s="19">
        <v>7490</v>
      </c>
      <c r="B820" s="20" t="s">
        <v>1548</v>
      </c>
      <c r="C820" s="20" t="s">
        <v>1547</v>
      </c>
    </row>
    <row r="821" spans="1:3" x14ac:dyDescent="0.25">
      <c r="A821" s="19">
        <v>75</v>
      </c>
      <c r="B821" s="20" t="s">
        <v>1549</v>
      </c>
      <c r="C821" s="20" t="s">
        <v>1550</v>
      </c>
    </row>
    <row r="822" spans="1:3" x14ac:dyDescent="0.25">
      <c r="A822" s="19">
        <v>750</v>
      </c>
      <c r="B822" s="20" t="s">
        <v>1551</v>
      </c>
      <c r="C822" s="20" t="s">
        <v>1550</v>
      </c>
    </row>
    <row r="823" spans="1:3" x14ac:dyDescent="0.25">
      <c r="A823" s="19">
        <v>7500</v>
      </c>
      <c r="B823" s="20" t="s">
        <v>1552</v>
      </c>
      <c r="C823" s="20" t="s">
        <v>1550</v>
      </c>
    </row>
    <row r="824" spans="1:3" x14ac:dyDescent="0.25">
      <c r="A824" s="19" t="s">
        <v>1553</v>
      </c>
      <c r="B824" s="20" t="s">
        <v>1553</v>
      </c>
      <c r="C824" s="20" t="s">
        <v>1554</v>
      </c>
    </row>
    <row r="825" spans="1:3" x14ac:dyDescent="0.25">
      <c r="A825" s="19">
        <v>77</v>
      </c>
      <c r="B825" s="20" t="s">
        <v>1555</v>
      </c>
      <c r="C825" s="20" t="s">
        <v>1556</v>
      </c>
    </row>
    <row r="826" spans="1:3" x14ac:dyDescent="0.25">
      <c r="A826" s="19">
        <v>771</v>
      </c>
      <c r="B826" s="20" t="s">
        <v>1557</v>
      </c>
      <c r="C826" s="20" t="s">
        <v>1558</v>
      </c>
    </row>
    <row r="827" spans="1:3" x14ac:dyDescent="0.25">
      <c r="A827" s="19">
        <v>7711</v>
      </c>
      <c r="B827" s="20" t="s">
        <v>1559</v>
      </c>
      <c r="C827" s="20" t="s">
        <v>1560</v>
      </c>
    </row>
    <row r="828" spans="1:3" x14ac:dyDescent="0.25">
      <c r="A828" s="19">
        <v>7712</v>
      </c>
      <c r="B828" s="20" t="s">
        <v>1561</v>
      </c>
      <c r="C828" s="20" t="s">
        <v>1562</v>
      </c>
    </row>
    <row r="829" spans="1:3" x14ac:dyDescent="0.25">
      <c r="A829" s="19">
        <v>772</v>
      </c>
      <c r="B829" s="20" t="s">
        <v>1563</v>
      </c>
      <c r="C829" s="20" t="s">
        <v>1564</v>
      </c>
    </row>
    <row r="830" spans="1:3" x14ac:dyDescent="0.25">
      <c r="A830" s="19">
        <v>7721</v>
      </c>
      <c r="B830" s="20" t="s">
        <v>1565</v>
      </c>
      <c r="C830" s="20" t="s">
        <v>1566</v>
      </c>
    </row>
    <row r="831" spans="1:3" x14ac:dyDescent="0.25">
      <c r="A831" s="19">
        <v>7722</v>
      </c>
      <c r="B831" s="20" t="s">
        <v>1567</v>
      </c>
      <c r="C831" s="20" t="s">
        <v>1568</v>
      </c>
    </row>
    <row r="832" spans="1:3" x14ac:dyDescent="0.25">
      <c r="A832" s="19">
        <v>7729</v>
      </c>
      <c r="B832" s="20" t="s">
        <v>1569</v>
      </c>
      <c r="C832" s="20" t="s">
        <v>1570</v>
      </c>
    </row>
    <row r="833" spans="1:3" x14ac:dyDescent="0.25">
      <c r="A833" s="19">
        <v>773</v>
      </c>
      <c r="B833" s="20" t="s">
        <v>1571</v>
      </c>
      <c r="C833" s="20" t="s">
        <v>1572</v>
      </c>
    </row>
    <row r="834" spans="1:3" x14ac:dyDescent="0.25">
      <c r="A834" s="19">
        <v>7731</v>
      </c>
      <c r="B834" s="20" t="s">
        <v>1573</v>
      </c>
      <c r="C834" s="20" t="s">
        <v>1574</v>
      </c>
    </row>
    <row r="835" spans="1:3" x14ac:dyDescent="0.25">
      <c r="A835" s="19">
        <v>7732</v>
      </c>
      <c r="B835" s="20" t="s">
        <v>1575</v>
      </c>
      <c r="C835" s="20" t="s">
        <v>1576</v>
      </c>
    </row>
    <row r="836" spans="1:3" x14ac:dyDescent="0.25">
      <c r="A836" s="19">
        <v>7733</v>
      </c>
      <c r="B836" s="20" t="s">
        <v>1577</v>
      </c>
      <c r="C836" s="20" t="s">
        <v>1578</v>
      </c>
    </row>
    <row r="837" spans="1:3" x14ac:dyDescent="0.25">
      <c r="A837" s="19">
        <v>7734</v>
      </c>
      <c r="B837" s="20" t="s">
        <v>1579</v>
      </c>
      <c r="C837" s="20" t="s">
        <v>1580</v>
      </c>
    </row>
    <row r="838" spans="1:3" x14ac:dyDescent="0.25">
      <c r="A838" s="19">
        <v>7735</v>
      </c>
      <c r="B838" s="20" t="s">
        <v>1581</v>
      </c>
      <c r="C838" s="20" t="s">
        <v>1582</v>
      </c>
    </row>
    <row r="839" spans="1:3" x14ac:dyDescent="0.25">
      <c r="A839" s="19">
        <v>7739</v>
      </c>
      <c r="B839" s="20" t="s">
        <v>1583</v>
      </c>
      <c r="C839" s="20" t="s">
        <v>1584</v>
      </c>
    </row>
    <row r="840" spans="1:3" x14ac:dyDescent="0.25">
      <c r="A840" s="19">
        <v>774</v>
      </c>
      <c r="B840" s="20" t="s">
        <v>1585</v>
      </c>
      <c r="C840" s="20" t="s">
        <v>1586</v>
      </c>
    </row>
    <row r="841" spans="1:3" x14ac:dyDescent="0.25">
      <c r="A841" s="19">
        <v>7740</v>
      </c>
      <c r="B841" s="20" t="s">
        <v>1587</v>
      </c>
      <c r="C841" s="20" t="s">
        <v>1586</v>
      </c>
    </row>
    <row r="842" spans="1:3" x14ac:dyDescent="0.25">
      <c r="A842" s="19">
        <v>78</v>
      </c>
      <c r="B842" s="20" t="s">
        <v>1588</v>
      </c>
      <c r="C842" s="20" t="s">
        <v>1589</v>
      </c>
    </row>
    <row r="843" spans="1:3" x14ac:dyDescent="0.25">
      <c r="A843" s="19">
        <v>781</v>
      </c>
      <c r="B843" s="20" t="s">
        <v>1590</v>
      </c>
      <c r="C843" s="20" t="s">
        <v>1591</v>
      </c>
    </row>
    <row r="844" spans="1:3" x14ac:dyDescent="0.25">
      <c r="A844" s="19">
        <v>7810</v>
      </c>
      <c r="B844" s="20" t="s">
        <v>1592</v>
      </c>
      <c r="C844" s="20" t="s">
        <v>1591</v>
      </c>
    </row>
    <row r="845" spans="1:3" x14ac:dyDescent="0.25">
      <c r="A845" s="19">
        <v>782</v>
      </c>
      <c r="B845" s="20" t="s">
        <v>1593</v>
      </c>
      <c r="C845" s="20" t="s">
        <v>1594</v>
      </c>
    </row>
    <row r="846" spans="1:3" x14ac:dyDescent="0.25">
      <c r="A846" s="19">
        <v>7820</v>
      </c>
      <c r="B846" s="20" t="s">
        <v>1595</v>
      </c>
      <c r="C846" s="20" t="s">
        <v>1594</v>
      </c>
    </row>
    <row r="847" spans="1:3" x14ac:dyDescent="0.25">
      <c r="A847" s="19">
        <v>783</v>
      </c>
      <c r="B847" s="20" t="s">
        <v>1596</v>
      </c>
      <c r="C847" s="20" t="s">
        <v>1597</v>
      </c>
    </row>
    <row r="848" spans="1:3" x14ac:dyDescent="0.25">
      <c r="A848" s="19">
        <v>7830</v>
      </c>
      <c r="B848" s="20" t="s">
        <v>1598</v>
      </c>
      <c r="C848" s="20" t="s">
        <v>1597</v>
      </c>
    </row>
    <row r="849" spans="1:3" x14ac:dyDescent="0.25">
      <c r="A849" s="19">
        <v>79</v>
      </c>
      <c r="B849" s="20" t="s">
        <v>1599</v>
      </c>
      <c r="C849" s="20" t="s">
        <v>1600</v>
      </c>
    </row>
    <row r="850" spans="1:3" x14ac:dyDescent="0.25">
      <c r="A850" s="19">
        <v>791</v>
      </c>
      <c r="B850" s="20" t="s">
        <v>1601</v>
      </c>
      <c r="C850" s="20" t="s">
        <v>1602</v>
      </c>
    </row>
    <row r="851" spans="1:3" x14ac:dyDescent="0.25">
      <c r="A851" s="19">
        <v>7911</v>
      </c>
      <c r="B851" s="20" t="s">
        <v>1603</v>
      </c>
      <c r="C851" s="20" t="s">
        <v>1604</v>
      </c>
    </row>
    <row r="852" spans="1:3" x14ac:dyDescent="0.25">
      <c r="A852" s="19">
        <v>7912</v>
      </c>
      <c r="B852" s="20" t="s">
        <v>1605</v>
      </c>
      <c r="C852" s="20" t="s">
        <v>1606</v>
      </c>
    </row>
    <row r="853" spans="1:3" x14ac:dyDescent="0.25">
      <c r="A853" s="19">
        <v>799</v>
      </c>
      <c r="B853" s="20" t="s">
        <v>1607</v>
      </c>
      <c r="C853" s="20" t="s">
        <v>1608</v>
      </c>
    </row>
    <row r="854" spans="1:3" x14ac:dyDescent="0.25">
      <c r="A854" s="19">
        <v>7990</v>
      </c>
      <c r="B854" s="20" t="s">
        <v>1609</v>
      </c>
      <c r="C854" s="20" t="s">
        <v>1608</v>
      </c>
    </row>
    <row r="855" spans="1:3" x14ac:dyDescent="0.25">
      <c r="A855" s="19">
        <v>80</v>
      </c>
      <c r="B855" s="20" t="s">
        <v>1610</v>
      </c>
      <c r="C855" s="20" t="s">
        <v>1611</v>
      </c>
    </row>
    <row r="856" spans="1:3" x14ac:dyDescent="0.25">
      <c r="A856" s="19">
        <v>801</v>
      </c>
      <c r="B856" s="20" t="s">
        <v>1612</v>
      </c>
      <c r="C856" s="20" t="s">
        <v>1613</v>
      </c>
    </row>
    <row r="857" spans="1:3" x14ac:dyDescent="0.25">
      <c r="A857" s="19">
        <v>8010</v>
      </c>
      <c r="B857" s="20" t="s">
        <v>1614</v>
      </c>
      <c r="C857" s="20" t="s">
        <v>1613</v>
      </c>
    </row>
    <row r="858" spans="1:3" x14ac:dyDescent="0.25">
      <c r="A858" s="19">
        <v>802</v>
      </c>
      <c r="B858" s="20" t="s">
        <v>1615</v>
      </c>
      <c r="C858" s="20" t="s">
        <v>1616</v>
      </c>
    </row>
    <row r="859" spans="1:3" x14ac:dyDescent="0.25">
      <c r="A859" s="19">
        <v>8020</v>
      </c>
      <c r="B859" s="20" t="s">
        <v>1617</v>
      </c>
      <c r="C859" s="20" t="s">
        <v>1616</v>
      </c>
    </row>
    <row r="860" spans="1:3" x14ac:dyDescent="0.25">
      <c r="A860" s="19">
        <v>803</v>
      </c>
      <c r="B860" s="20" t="s">
        <v>1618</v>
      </c>
      <c r="C860" s="20" t="s">
        <v>1619</v>
      </c>
    </row>
    <row r="861" spans="1:3" x14ac:dyDescent="0.25">
      <c r="A861" s="19">
        <v>8030</v>
      </c>
      <c r="B861" s="20" t="s">
        <v>1620</v>
      </c>
      <c r="C861" s="20" t="s">
        <v>1619</v>
      </c>
    </row>
    <row r="862" spans="1:3" x14ac:dyDescent="0.25">
      <c r="A862" s="19">
        <v>81</v>
      </c>
      <c r="B862" s="20" t="s">
        <v>1621</v>
      </c>
      <c r="C862" s="20" t="s">
        <v>1622</v>
      </c>
    </row>
    <row r="863" spans="1:3" x14ac:dyDescent="0.25">
      <c r="A863" s="19">
        <v>811</v>
      </c>
      <c r="B863" s="20" t="s">
        <v>1623</v>
      </c>
      <c r="C863" s="20" t="s">
        <v>1624</v>
      </c>
    </row>
    <row r="864" spans="1:3" x14ac:dyDescent="0.25">
      <c r="A864" s="19">
        <v>8110</v>
      </c>
      <c r="B864" s="20" t="s">
        <v>1625</v>
      </c>
      <c r="C864" s="20" t="s">
        <v>1624</v>
      </c>
    </row>
    <row r="865" spans="1:3" x14ac:dyDescent="0.25">
      <c r="A865" s="19">
        <v>812</v>
      </c>
      <c r="B865" s="20" t="s">
        <v>1626</v>
      </c>
      <c r="C865" s="20" t="s">
        <v>1627</v>
      </c>
    </row>
    <row r="866" spans="1:3" x14ac:dyDescent="0.25">
      <c r="A866" s="19">
        <v>8121</v>
      </c>
      <c r="B866" s="20" t="s">
        <v>1628</v>
      </c>
      <c r="C866" s="20" t="s">
        <v>1629</v>
      </c>
    </row>
    <row r="867" spans="1:3" x14ac:dyDescent="0.25">
      <c r="A867" s="19">
        <v>8122</v>
      </c>
      <c r="B867" s="20" t="s">
        <v>1630</v>
      </c>
      <c r="C867" s="20" t="s">
        <v>1631</v>
      </c>
    </row>
    <row r="868" spans="1:3" x14ac:dyDescent="0.25">
      <c r="A868" s="19">
        <v>8129</v>
      </c>
      <c r="B868" s="20" t="s">
        <v>1632</v>
      </c>
      <c r="C868" s="20" t="s">
        <v>1633</v>
      </c>
    </row>
    <row r="869" spans="1:3" x14ac:dyDescent="0.25">
      <c r="A869" s="19">
        <v>813</v>
      </c>
      <c r="B869" s="20" t="s">
        <v>1634</v>
      </c>
      <c r="C869" s="20" t="s">
        <v>1635</v>
      </c>
    </row>
    <row r="870" spans="1:3" x14ac:dyDescent="0.25">
      <c r="A870" s="19">
        <v>8130</v>
      </c>
      <c r="B870" s="20" t="s">
        <v>1636</v>
      </c>
      <c r="C870" s="20" t="s">
        <v>1635</v>
      </c>
    </row>
    <row r="871" spans="1:3" x14ac:dyDescent="0.25">
      <c r="A871" s="19">
        <v>82</v>
      </c>
      <c r="B871" s="20" t="s">
        <v>1637</v>
      </c>
      <c r="C871" s="20" t="s">
        <v>1638</v>
      </c>
    </row>
    <row r="872" spans="1:3" x14ac:dyDescent="0.25">
      <c r="A872" s="19">
        <v>821</v>
      </c>
      <c r="B872" s="20" t="s">
        <v>1639</v>
      </c>
      <c r="C872" s="20" t="s">
        <v>1640</v>
      </c>
    </row>
    <row r="873" spans="1:3" x14ac:dyDescent="0.25">
      <c r="A873" s="19">
        <v>8211</v>
      </c>
      <c r="B873" s="20" t="s">
        <v>1641</v>
      </c>
      <c r="C873" s="20" t="s">
        <v>1642</v>
      </c>
    </row>
    <row r="874" spans="1:3" x14ac:dyDescent="0.25">
      <c r="A874" s="19">
        <v>8219</v>
      </c>
      <c r="B874" s="20" t="s">
        <v>1643</v>
      </c>
      <c r="C874" s="20" t="s">
        <v>1644</v>
      </c>
    </row>
    <row r="875" spans="1:3" x14ac:dyDescent="0.25">
      <c r="A875" s="19">
        <v>822</v>
      </c>
      <c r="B875" s="20" t="s">
        <v>1645</v>
      </c>
      <c r="C875" s="20" t="s">
        <v>1646</v>
      </c>
    </row>
    <row r="876" spans="1:3" x14ac:dyDescent="0.25">
      <c r="A876" s="19">
        <v>8220</v>
      </c>
      <c r="B876" s="20" t="s">
        <v>1647</v>
      </c>
      <c r="C876" s="20" t="s">
        <v>1646</v>
      </c>
    </row>
    <row r="877" spans="1:3" x14ac:dyDescent="0.25">
      <c r="A877" s="19">
        <v>823</v>
      </c>
      <c r="B877" s="20" t="s">
        <v>1648</v>
      </c>
      <c r="C877" s="20" t="s">
        <v>1649</v>
      </c>
    </row>
    <row r="878" spans="1:3" x14ac:dyDescent="0.25">
      <c r="A878" s="19">
        <v>8230</v>
      </c>
      <c r="B878" s="20" t="s">
        <v>1650</v>
      </c>
      <c r="C878" s="20" t="s">
        <v>1649</v>
      </c>
    </row>
    <row r="879" spans="1:3" x14ac:dyDescent="0.25">
      <c r="A879" s="19">
        <v>829</v>
      </c>
      <c r="B879" s="20" t="s">
        <v>1651</v>
      </c>
      <c r="C879" s="20" t="s">
        <v>1652</v>
      </c>
    </row>
    <row r="880" spans="1:3" x14ac:dyDescent="0.25">
      <c r="A880" s="19">
        <v>8291</v>
      </c>
      <c r="B880" s="20" t="s">
        <v>1653</v>
      </c>
      <c r="C880" s="20" t="s">
        <v>1654</v>
      </c>
    </row>
    <row r="881" spans="1:3" x14ac:dyDescent="0.25">
      <c r="A881" s="19">
        <v>8292</v>
      </c>
      <c r="B881" s="20" t="s">
        <v>1655</v>
      </c>
      <c r="C881" s="20" t="s">
        <v>1656</v>
      </c>
    </row>
    <row r="882" spans="1:3" x14ac:dyDescent="0.25">
      <c r="A882" s="19">
        <v>8299</v>
      </c>
      <c r="B882" s="20" t="s">
        <v>1657</v>
      </c>
      <c r="C882" s="20" t="s">
        <v>1658</v>
      </c>
    </row>
    <row r="883" spans="1:3" x14ac:dyDescent="0.25">
      <c r="A883" s="19" t="s">
        <v>1659</v>
      </c>
      <c r="B883" s="20" t="s">
        <v>1659</v>
      </c>
      <c r="C883" s="20" t="s">
        <v>1660</v>
      </c>
    </row>
    <row r="884" spans="1:3" x14ac:dyDescent="0.25">
      <c r="A884" s="19">
        <v>84</v>
      </c>
      <c r="B884" s="20" t="s">
        <v>1661</v>
      </c>
      <c r="C884" s="20" t="s">
        <v>1660</v>
      </c>
    </row>
    <row r="885" spans="1:3" x14ac:dyDescent="0.25">
      <c r="A885" s="19">
        <v>841</v>
      </c>
      <c r="B885" s="20" t="s">
        <v>1662</v>
      </c>
      <c r="C885" s="20" t="s">
        <v>1663</v>
      </c>
    </row>
    <row r="886" spans="1:3" x14ac:dyDescent="0.25">
      <c r="A886" s="19">
        <v>8411</v>
      </c>
      <c r="B886" s="20" t="s">
        <v>1664</v>
      </c>
      <c r="C886" s="20" t="s">
        <v>1665</v>
      </c>
    </row>
    <row r="887" spans="1:3" x14ac:dyDescent="0.25">
      <c r="A887" s="19">
        <v>8412</v>
      </c>
      <c r="B887" s="20" t="s">
        <v>1666</v>
      </c>
      <c r="C887" s="20" t="s">
        <v>1667</v>
      </c>
    </row>
    <row r="888" spans="1:3" x14ac:dyDescent="0.25">
      <c r="A888" s="19">
        <v>8413</v>
      </c>
      <c r="B888" s="20" t="s">
        <v>1668</v>
      </c>
      <c r="C888" s="20" t="s">
        <v>1669</v>
      </c>
    </row>
    <row r="889" spans="1:3" x14ac:dyDescent="0.25">
      <c r="A889" s="19">
        <v>842</v>
      </c>
      <c r="B889" s="20" t="s">
        <v>1670</v>
      </c>
      <c r="C889" s="20" t="s">
        <v>1671</v>
      </c>
    </row>
    <row r="890" spans="1:3" x14ac:dyDescent="0.25">
      <c r="A890" s="19">
        <v>8421</v>
      </c>
      <c r="B890" s="20" t="s">
        <v>1672</v>
      </c>
      <c r="C890" s="20" t="s">
        <v>1673</v>
      </c>
    </row>
    <row r="891" spans="1:3" x14ac:dyDescent="0.25">
      <c r="A891" s="19">
        <v>8422</v>
      </c>
      <c r="B891" s="20" t="s">
        <v>1674</v>
      </c>
      <c r="C891" s="20" t="s">
        <v>1675</v>
      </c>
    </row>
    <row r="892" spans="1:3" x14ac:dyDescent="0.25">
      <c r="A892" s="19">
        <v>8423</v>
      </c>
      <c r="B892" s="20" t="s">
        <v>1676</v>
      </c>
      <c r="C892" s="20" t="s">
        <v>1677</v>
      </c>
    </row>
    <row r="893" spans="1:3" x14ac:dyDescent="0.25">
      <c r="A893" s="19">
        <v>8424</v>
      </c>
      <c r="B893" s="20" t="s">
        <v>1678</v>
      </c>
      <c r="C893" s="20" t="s">
        <v>1679</v>
      </c>
    </row>
    <row r="894" spans="1:3" x14ac:dyDescent="0.25">
      <c r="A894" s="19">
        <v>8425</v>
      </c>
      <c r="B894" s="20" t="s">
        <v>1680</v>
      </c>
      <c r="C894" s="20" t="s">
        <v>1681</v>
      </c>
    </row>
    <row r="895" spans="1:3" x14ac:dyDescent="0.25">
      <c r="A895" s="19">
        <v>843</v>
      </c>
      <c r="B895" s="20" t="s">
        <v>1682</v>
      </c>
      <c r="C895" s="20" t="s">
        <v>1683</v>
      </c>
    </row>
    <row r="896" spans="1:3" x14ac:dyDescent="0.25">
      <c r="A896" s="19">
        <v>8430</v>
      </c>
      <c r="B896" s="20" t="s">
        <v>1684</v>
      </c>
      <c r="C896" s="20" t="s">
        <v>1683</v>
      </c>
    </row>
    <row r="897" spans="1:3" x14ac:dyDescent="0.25">
      <c r="A897" s="19" t="s">
        <v>1685</v>
      </c>
      <c r="B897" s="20" t="s">
        <v>1685</v>
      </c>
      <c r="C897" s="20" t="s">
        <v>1686</v>
      </c>
    </row>
    <row r="898" spans="1:3" x14ac:dyDescent="0.25">
      <c r="A898" s="19">
        <v>85</v>
      </c>
      <c r="B898" s="20" t="s">
        <v>1687</v>
      </c>
      <c r="C898" s="20" t="s">
        <v>1686</v>
      </c>
    </row>
    <row r="899" spans="1:3" x14ac:dyDescent="0.25">
      <c r="A899" s="19">
        <v>851</v>
      </c>
      <c r="B899" s="20" t="s">
        <v>1688</v>
      </c>
      <c r="C899" s="20" t="s">
        <v>1689</v>
      </c>
    </row>
    <row r="900" spans="1:3" x14ac:dyDescent="0.25">
      <c r="A900" s="19">
        <v>8510</v>
      </c>
      <c r="B900" s="20" t="s">
        <v>1690</v>
      </c>
      <c r="C900" s="20" t="s">
        <v>1689</v>
      </c>
    </row>
    <row r="901" spans="1:3" x14ac:dyDescent="0.25">
      <c r="A901" s="19">
        <v>852</v>
      </c>
      <c r="B901" s="20" t="s">
        <v>1691</v>
      </c>
      <c r="C901" s="20" t="s">
        <v>1692</v>
      </c>
    </row>
    <row r="902" spans="1:3" x14ac:dyDescent="0.25">
      <c r="A902" s="19">
        <v>8520</v>
      </c>
      <c r="B902" s="20" t="s">
        <v>1693</v>
      </c>
      <c r="C902" s="20" t="s">
        <v>1692</v>
      </c>
    </row>
    <row r="903" spans="1:3" x14ac:dyDescent="0.25">
      <c r="A903" s="19">
        <v>853</v>
      </c>
      <c r="B903" s="20" t="s">
        <v>1694</v>
      </c>
      <c r="C903" s="20" t="s">
        <v>1695</v>
      </c>
    </row>
    <row r="904" spans="1:3" x14ac:dyDescent="0.25">
      <c r="A904" s="19">
        <v>8531</v>
      </c>
      <c r="B904" s="20" t="s">
        <v>1696</v>
      </c>
      <c r="C904" s="20" t="s">
        <v>1697</v>
      </c>
    </row>
    <row r="905" spans="1:3" x14ac:dyDescent="0.25">
      <c r="A905" s="19">
        <v>8532</v>
      </c>
      <c r="B905" s="20" t="s">
        <v>1698</v>
      </c>
      <c r="C905" s="20" t="s">
        <v>1699</v>
      </c>
    </row>
    <row r="906" spans="1:3" x14ac:dyDescent="0.25">
      <c r="A906" s="19">
        <v>854</v>
      </c>
      <c r="B906" s="20" t="s">
        <v>1700</v>
      </c>
      <c r="C906" s="20" t="s">
        <v>1701</v>
      </c>
    </row>
    <row r="907" spans="1:3" x14ac:dyDescent="0.25">
      <c r="A907" s="19">
        <v>8541</v>
      </c>
      <c r="B907" s="20" t="s">
        <v>1702</v>
      </c>
      <c r="C907" s="20" t="s">
        <v>1703</v>
      </c>
    </row>
    <row r="908" spans="1:3" x14ac:dyDescent="0.25">
      <c r="A908" s="19">
        <v>8543</v>
      </c>
      <c r="B908" s="20" t="s">
        <v>1704</v>
      </c>
      <c r="C908" s="20" t="s">
        <v>1705</v>
      </c>
    </row>
    <row r="909" spans="1:3" x14ac:dyDescent="0.25">
      <c r="A909" s="19">
        <v>8544</v>
      </c>
      <c r="B909" s="20" t="s">
        <v>1706</v>
      </c>
      <c r="C909" s="20" t="s">
        <v>1707</v>
      </c>
    </row>
    <row r="910" spans="1:3" x14ac:dyDescent="0.25">
      <c r="A910" s="19">
        <v>855</v>
      </c>
      <c r="B910" s="20" t="s">
        <v>1708</v>
      </c>
      <c r="C910" s="20" t="s">
        <v>1709</v>
      </c>
    </row>
    <row r="911" spans="1:3" x14ac:dyDescent="0.25">
      <c r="A911" s="19">
        <v>8551</v>
      </c>
      <c r="B911" s="20" t="s">
        <v>1710</v>
      </c>
      <c r="C911" s="20" t="s">
        <v>1711</v>
      </c>
    </row>
    <row r="912" spans="1:3" x14ac:dyDescent="0.25">
      <c r="A912" s="19">
        <v>8552</v>
      </c>
      <c r="B912" s="20" t="s">
        <v>1712</v>
      </c>
      <c r="C912" s="20" t="s">
        <v>1713</v>
      </c>
    </row>
    <row r="913" spans="1:3" x14ac:dyDescent="0.25">
      <c r="A913" s="19">
        <v>8553</v>
      </c>
      <c r="B913" s="20" t="s">
        <v>1714</v>
      </c>
      <c r="C913" s="20" t="s">
        <v>1715</v>
      </c>
    </row>
    <row r="914" spans="1:3" x14ac:dyDescent="0.25">
      <c r="A914" s="19">
        <v>8559</v>
      </c>
      <c r="B914" s="20" t="s">
        <v>1716</v>
      </c>
      <c r="C914" s="20" t="s">
        <v>1717</v>
      </c>
    </row>
    <row r="915" spans="1:3" x14ac:dyDescent="0.25">
      <c r="A915" s="19">
        <v>856</v>
      </c>
      <c r="B915" s="20" t="s">
        <v>1718</v>
      </c>
      <c r="C915" s="20" t="s">
        <v>1719</v>
      </c>
    </row>
    <row r="916" spans="1:3" x14ac:dyDescent="0.25">
      <c r="A916" s="19">
        <v>8560</v>
      </c>
      <c r="B916" s="20" t="s">
        <v>1720</v>
      </c>
      <c r="C916" s="20" t="s">
        <v>1719</v>
      </c>
    </row>
    <row r="917" spans="1:3" x14ac:dyDescent="0.25">
      <c r="A917" s="19" t="s">
        <v>1721</v>
      </c>
      <c r="B917" s="20" t="s">
        <v>1721</v>
      </c>
      <c r="C917" s="20" t="s">
        <v>1722</v>
      </c>
    </row>
    <row r="918" spans="1:3" x14ac:dyDescent="0.25">
      <c r="A918" s="19">
        <v>86</v>
      </c>
      <c r="B918" s="20" t="s">
        <v>1723</v>
      </c>
      <c r="C918" s="20" t="s">
        <v>1724</v>
      </c>
    </row>
    <row r="919" spans="1:3" x14ac:dyDescent="0.25">
      <c r="A919" s="19">
        <v>861</v>
      </c>
      <c r="B919" s="20" t="s">
        <v>1725</v>
      </c>
      <c r="C919" s="20" t="s">
        <v>1726</v>
      </c>
    </row>
    <row r="920" spans="1:3" x14ac:dyDescent="0.25">
      <c r="A920" s="19">
        <v>8610</v>
      </c>
      <c r="B920" s="20" t="s">
        <v>1727</v>
      </c>
      <c r="C920" s="20" t="s">
        <v>1726</v>
      </c>
    </row>
    <row r="921" spans="1:3" x14ac:dyDescent="0.25">
      <c r="A921" s="19">
        <v>862</v>
      </c>
      <c r="B921" s="20" t="s">
        <v>1728</v>
      </c>
      <c r="C921" s="20" t="s">
        <v>1729</v>
      </c>
    </row>
    <row r="922" spans="1:3" x14ac:dyDescent="0.25">
      <c r="A922" s="19">
        <v>8621</v>
      </c>
      <c r="B922" s="20" t="s">
        <v>1730</v>
      </c>
      <c r="C922" s="20" t="s">
        <v>1731</v>
      </c>
    </row>
    <row r="923" spans="1:3" x14ac:dyDescent="0.25">
      <c r="A923" s="19">
        <v>8622</v>
      </c>
      <c r="B923" s="20" t="s">
        <v>1732</v>
      </c>
      <c r="C923" s="20" t="s">
        <v>1733</v>
      </c>
    </row>
    <row r="924" spans="1:3" x14ac:dyDescent="0.25">
      <c r="A924" s="19">
        <v>8623</v>
      </c>
      <c r="B924" s="20" t="s">
        <v>1734</v>
      </c>
      <c r="C924" s="20" t="s">
        <v>1735</v>
      </c>
    </row>
    <row r="925" spans="1:3" x14ac:dyDescent="0.25">
      <c r="A925" s="19">
        <v>869</v>
      </c>
      <c r="B925" s="20" t="s">
        <v>1736</v>
      </c>
      <c r="C925" s="20" t="s">
        <v>1737</v>
      </c>
    </row>
    <row r="926" spans="1:3" x14ac:dyDescent="0.25">
      <c r="A926" s="19">
        <v>8690</v>
      </c>
      <c r="B926" s="20" t="s">
        <v>1738</v>
      </c>
      <c r="C926" s="20" t="s">
        <v>1737</v>
      </c>
    </row>
    <row r="927" spans="1:3" x14ac:dyDescent="0.25">
      <c r="A927" s="19">
        <v>87</v>
      </c>
      <c r="B927" s="20" t="s">
        <v>1739</v>
      </c>
      <c r="C927" s="20" t="s">
        <v>1740</v>
      </c>
    </row>
    <row r="928" spans="1:3" x14ac:dyDescent="0.25">
      <c r="A928" s="19">
        <v>871</v>
      </c>
      <c r="B928" s="20" t="s">
        <v>1741</v>
      </c>
      <c r="C928" s="20" t="s">
        <v>1742</v>
      </c>
    </row>
    <row r="929" spans="1:3" x14ac:dyDescent="0.25">
      <c r="A929" s="19">
        <v>8710</v>
      </c>
      <c r="B929" s="20" t="s">
        <v>1743</v>
      </c>
      <c r="C929" s="20" t="s">
        <v>1742</v>
      </c>
    </row>
    <row r="930" spans="1:3" x14ac:dyDescent="0.25">
      <c r="A930" s="19">
        <v>872</v>
      </c>
      <c r="B930" s="20" t="s">
        <v>1744</v>
      </c>
      <c r="C930" s="20" t="s">
        <v>1745</v>
      </c>
    </row>
    <row r="931" spans="1:3" x14ac:dyDescent="0.25">
      <c r="A931" s="19">
        <v>8720</v>
      </c>
      <c r="B931" s="20" t="s">
        <v>1746</v>
      </c>
      <c r="C931" s="20" t="s">
        <v>1745</v>
      </c>
    </row>
    <row r="932" spans="1:3" x14ac:dyDescent="0.25">
      <c r="A932" s="19">
        <v>873</v>
      </c>
      <c r="B932" s="20" t="s">
        <v>1747</v>
      </c>
      <c r="C932" s="20" t="s">
        <v>1748</v>
      </c>
    </row>
    <row r="933" spans="1:3" x14ac:dyDescent="0.25">
      <c r="A933" s="19">
        <v>8731</v>
      </c>
      <c r="B933" s="20" t="s">
        <v>1749</v>
      </c>
      <c r="C933" s="20" t="s">
        <v>1750</v>
      </c>
    </row>
    <row r="934" spans="1:3" x14ac:dyDescent="0.25">
      <c r="A934" s="19">
        <v>8732</v>
      </c>
      <c r="B934" s="20" t="s">
        <v>1751</v>
      </c>
      <c r="C934" s="20" t="s">
        <v>1752</v>
      </c>
    </row>
    <row r="935" spans="1:3" x14ac:dyDescent="0.25">
      <c r="A935" s="19">
        <v>879</v>
      </c>
      <c r="B935" s="20" t="s">
        <v>1753</v>
      </c>
      <c r="C935" s="20" t="s">
        <v>1754</v>
      </c>
    </row>
    <row r="936" spans="1:3" x14ac:dyDescent="0.25">
      <c r="A936" s="19">
        <v>8790</v>
      </c>
      <c r="B936" s="20" t="s">
        <v>1755</v>
      </c>
      <c r="C936" s="20" t="s">
        <v>1754</v>
      </c>
    </row>
    <row r="937" spans="1:3" x14ac:dyDescent="0.25">
      <c r="A937" s="19">
        <v>88</v>
      </c>
      <c r="B937" s="20" t="s">
        <v>1756</v>
      </c>
      <c r="C937" s="20" t="s">
        <v>1757</v>
      </c>
    </row>
    <row r="938" spans="1:3" x14ac:dyDescent="0.25">
      <c r="A938" s="19">
        <v>881</v>
      </c>
      <c r="B938" s="20" t="s">
        <v>1758</v>
      </c>
      <c r="C938" s="20" t="s">
        <v>1759</v>
      </c>
    </row>
    <row r="939" spans="1:3" x14ac:dyDescent="0.25">
      <c r="A939" s="19">
        <v>8811</v>
      </c>
      <c r="B939" s="20" t="s">
        <v>1760</v>
      </c>
      <c r="C939" s="20" t="s">
        <v>1761</v>
      </c>
    </row>
    <row r="940" spans="1:3" x14ac:dyDescent="0.25">
      <c r="A940" s="19">
        <v>8812</v>
      </c>
      <c r="B940" s="20" t="s">
        <v>1762</v>
      </c>
      <c r="C940" s="20" t="s">
        <v>1763</v>
      </c>
    </row>
    <row r="941" spans="1:3" x14ac:dyDescent="0.25">
      <c r="A941" s="19">
        <v>889</v>
      </c>
      <c r="B941" s="20" t="s">
        <v>1764</v>
      </c>
      <c r="C941" s="20" t="s">
        <v>1765</v>
      </c>
    </row>
    <row r="942" spans="1:3" x14ac:dyDescent="0.25">
      <c r="A942" s="19">
        <v>8891</v>
      </c>
      <c r="B942" s="20" t="s">
        <v>1766</v>
      </c>
      <c r="C942" s="20" t="s">
        <v>1767</v>
      </c>
    </row>
    <row r="943" spans="1:3" x14ac:dyDescent="0.25">
      <c r="A943" s="19">
        <v>8899</v>
      </c>
      <c r="B943" s="20" t="s">
        <v>1768</v>
      </c>
      <c r="C943" s="20" t="s">
        <v>1769</v>
      </c>
    </row>
    <row r="944" spans="1:3" x14ac:dyDescent="0.25">
      <c r="A944" s="19" t="s">
        <v>1770</v>
      </c>
      <c r="B944" s="20" t="s">
        <v>1770</v>
      </c>
      <c r="C944" s="20" t="s">
        <v>1771</v>
      </c>
    </row>
    <row r="945" spans="1:3" x14ac:dyDescent="0.25">
      <c r="A945" s="19">
        <v>90</v>
      </c>
      <c r="B945" s="20" t="s">
        <v>1772</v>
      </c>
      <c r="C945" s="20" t="s">
        <v>1773</v>
      </c>
    </row>
    <row r="946" spans="1:3" x14ac:dyDescent="0.25">
      <c r="A946" s="19">
        <v>900</v>
      </c>
      <c r="B946" s="20" t="s">
        <v>1774</v>
      </c>
      <c r="C946" s="20" t="s">
        <v>1773</v>
      </c>
    </row>
    <row r="947" spans="1:3" x14ac:dyDescent="0.25">
      <c r="A947" s="19">
        <v>9001</v>
      </c>
      <c r="B947" s="20" t="s">
        <v>1775</v>
      </c>
      <c r="C947" s="20" t="s">
        <v>1776</v>
      </c>
    </row>
    <row r="948" spans="1:3" x14ac:dyDescent="0.25">
      <c r="A948" s="19">
        <v>9002</v>
      </c>
      <c r="B948" s="20" t="s">
        <v>1777</v>
      </c>
      <c r="C948" s="20" t="s">
        <v>1778</v>
      </c>
    </row>
    <row r="949" spans="1:3" x14ac:dyDescent="0.25">
      <c r="A949" s="19">
        <v>9003</v>
      </c>
      <c r="B949" s="20" t="s">
        <v>1779</v>
      </c>
      <c r="C949" s="20" t="s">
        <v>1780</v>
      </c>
    </row>
    <row r="950" spans="1:3" x14ac:dyDescent="0.25">
      <c r="A950" s="19">
        <v>9004</v>
      </c>
      <c r="B950" s="20" t="s">
        <v>1781</v>
      </c>
      <c r="C950" s="20" t="s">
        <v>1782</v>
      </c>
    </row>
    <row r="951" spans="1:3" x14ac:dyDescent="0.25">
      <c r="A951" s="19">
        <v>91</v>
      </c>
      <c r="B951" s="20" t="s">
        <v>1783</v>
      </c>
      <c r="C951" s="20" t="s">
        <v>1784</v>
      </c>
    </row>
    <row r="952" spans="1:3" x14ac:dyDescent="0.25">
      <c r="A952" s="19">
        <v>910</v>
      </c>
      <c r="B952" s="20" t="s">
        <v>1785</v>
      </c>
      <c r="C952" s="20" t="s">
        <v>1784</v>
      </c>
    </row>
    <row r="953" spans="1:3" x14ac:dyDescent="0.25">
      <c r="A953" s="19">
        <v>9102</v>
      </c>
      <c r="B953" s="20" t="s">
        <v>1786</v>
      </c>
      <c r="C953" s="20" t="s">
        <v>1787</v>
      </c>
    </row>
    <row r="954" spans="1:3" x14ac:dyDescent="0.25">
      <c r="A954" s="19">
        <v>9103</v>
      </c>
      <c r="B954" s="20" t="s">
        <v>1788</v>
      </c>
      <c r="C954" s="20" t="s">
        <v>1789</v>
      </c>
    </row>
    <row r="955" spans="1:3" x14ac:dyDescent="0.25">
      <c r="A955" s="19">
        <v>9104</v>
      </c>
      <c r="B955" s="20" t="s">
        <v>1790</v>
      </c>
      <c r="C955" s="20" t="s">
        <v>1791</v>
      </c>
    </row>
    <row r="956" spans="1:3" x14ac:dyDescent="0.25">
      <c r="A956" s="19">
        <v>9105</v>
      </c>
      <c r="B956" s="20" t="s">
        <v>1792</v>
      </c>
      <c r="C956" s="20" t="s">
        <v>1793</v>
      </c>
    </row>
    <row r="957" spans="1:3" x14ac:dyDescent="0.25">
      <c r="A957" s="19">
        <v>9106</v>
      </c>
      <c r="B957" s="20" t="s">
        <v>1794</v>
      </c>
      <c r="C957" s="20" t="s">
        <v>1795</v>
      </c>
    </row>
    <row r="958" spans="1:3" x14ac:dyDescent="0.25">
      <c r="A958" s="19">
        <v>92</v>
      </c>
      <c r="B958" s="20" t="s">
        <v>1796</v>
      </c>
      <c r="C958" s="20" t="s">
        <v>1797</v>
      </c>
    </row>
    <row r="959" spans="1:3" x14ac:dyDescent="0.25">
      <c r="A959" s="19">
        <v>920</v>
      </c>
      <c r="B959" s="20" t="s">
        <v>1798</v>
      </c>
      <c r="C959" s="20" t="s">
        <v>1797</v>
      </c>
    </row>
    <row r="960" spans="1:3" x14ac:dyDescent="0.25">
      <c r="A960" s="19">
        <v>9200</v>
      </c>
      <c r="B960" s="20" t="s">
        <v>1799</v>
      </c>
      <c r="C960" s="20" t="s">
        <v>1797</v>
      </c>
    </row>
    <row r="961" spans="1:3" x14ac:dyDescent="0.25">
      <c r="A961" s="19">
        <v>93</v>
      </c>
      <c r="B961" s="20" t="s">
        <v>1800</v>
      </c>
      <c r="C961" s="20" t="s">
        <v>1801</v>
      </c>
    </row>
    <row r="962" spans="1:3" x14ac:dyDescent="0.25">
      <c r="A962" s="19">
        <v>931</v>
      </c>
      <c r="B962" s="20" t="s">
        <v>1802</v>
      </c>
      <c r="C962" s="20" t="s">
        <v>1803</v>
      </c>
    </row>
    <row r="963" spans="1:3" x14ac:dyDescent="0.25">
      <c r="A963" s="19">
        <v>9311</v>
      </c>
      <c r="B963" s="20" t="s">
        <v>1804</v>
      </c>
      <c r="C963" s="20" t="s">
        <v>1805</v>
      </c>
    </row>
    <row r="964" spans="1:3" x14ac:dyDescent="0.25">
      <c r="A964" s="19">
        <v>9312</v>
      </c>
      <c r="B964" s="20" t="s">
        <v>1806</v>
      </c>
      <c r="C964" s="20" t="s">
        <v>1807</v>
      </c>
    </row>
    <row r="965" spans="1:3" x14ac:dyDescent="0.25">
      <c r="A965" s="19">
        <v>9313</v>
      </c>
      <c r="B965" s="20" t="s">
        <v>1808</v>
      </c>
      <c r="C965" s="20" t="s">
        <v>1809</v>
      </c>
    </row>
    <row r="966" spans="1:3" x14ac:dyDescent="0.25">
      <c r="A966" s="19">
        <v>9319</v>
      </c>
      <c r="B966" s="20" t="s">
        <v>1810</v>
      </c>
      <c r="C966" s="20" t="s">
        <v>1811</v>
      </c>
    </row>
    <row r="967" spans="1:3" x14ac:dyDescent="0.25">
      <c r="A967" s="19">
        <v>932</v>
      </c>
      <c r="B967" s="20" t="s">
        <v>1812</v>
      </c>
      <c r="C967" s="20" t="s">
        <v>1813</v>
      </c>
    </row>
    <row r="968" spans="1:3" x14ac:dyDescent="0.25">
      <c r="A968" s="19">
        <v>9321</v>
      </c>
      <c r="B968" s="20" t="s">
        <v>1814</v>
      </c>
      <c r="C968" s="20" t="s">
        <v>1815</v>
      </c>
    </row>
    <row r="969" spans="1:3" x14ac:dyDescent="0.25">
      <c r="A969" s="19">
        <v>9329</v>
      </c>
      <c r="B969" s="20" t="s">
        <v>1816</v>
      </c>
      <c r="C969" s="20" t="s">
        <v>1817</v>
      </c>
    </row>
    <row r="970" spans="1:3" x14ac:dyDescent="0.25">
      <c r="A970" s="19" t="s">
        <v>1818</v>
      </c>
      <c r="B970" s="20" t="s">
        <v>1818</v>
      </c>
      <c r="C970" s="20" t="s">
        <v>1819</v>
      </c>
    </row>
    <row r="971" spans="1:3" x14ac:dyDescent="0.25">
      <c r="A971" s="19">
        <v>94</v>
      </c>
      <c r="B971" s="20" t="s">
        <v>1820</v>
      </c>
      <c r="C971" s="20" t="s">
        <v>1821</v>
      </c>
    </row>
    <row r="972" spans="1:3" x14ac:dyDescent="0.25">
      <c r="A972" s="19">
        <v>941</v>
      </c>
      <c r="B972" s="20" t="s">
        <v>1822</v>
      </c>
      <c r="C972" s="20" t="s">
        <v>1823</v>
      </c>
    </row>
    <row r="973" spans="1:3" x14ac:dyDescent="0.25">
      <c r="A973" s="19">
        <v>9411</v>
      </c>
      <c r="B973" s="20" t="s">
        <v>1824</v>
      </c>
      <c r="C973" s="20" t="s">
        <v>1825</v>
      </c>
    </row>
    <row r="974" spans="1:3" x14ac:dyDescent="0.25">
      <c r="A974" s="19">
        <v>9412</v>
      </c>
      <c r="B974" s="20" t="s">
        <v>1826</v>
      </c>
      <c r="C974" s="20" t="s">
        <v>1827</v>
      </c>
    </row>
    <row r="975" spans="1:3" x14ac:dyDescent="0.25">
      <c r="A975" s="19">
        <v>942</v>
      </c>
      <c r="B975" s="20" t="s">
        <v>1828</v>
      </c>
      <c r="C975" s="20" t="s">
        <v>1829</v>
      </c>
    </row>
    <row r="976" spans="1:3" x14ac:dyDescent="0.25">
      <c r="A976" s="19">
        <v>9420</v>
      </c>
      <c r="B976" s="20" t="s">
        <v>1830</v>
      </c>
      <c r="C976" s="20" t="s">
        <v>1829</v>
      </c>
    </row>
    <row r="977" spans="1:3" x14ac:dyDescent="0.25">
      <c r="A977" s="19">
        <v>949</v>
      </c>
      <c r="B977" s="20" t="s">
        <v>1831</v>
      </c>
      <c r="C977" s="20" t="s">
        <v>1832</v>
      </c>
    </row>
    <row r="978" spans="1:3" x14ac:dyDescent="0.25">
      <c r="A978" s="19">
        <v>9491</v>
      </c>
      <c r="B978" s="20" t="s">
        <v>1833</v>
      </c>
      <c r="C978" s="20" t="s">
        <v>1834</v>
      </c>
    </row>
    <row r="979" spans="1:3" x14ac:dyDescent="0.25">
      <c r="A979" s="19">
        <v>9492</v>
      </c>
      <c r="B979" s="20" t="s">
        <v>1835</v>
      </c>
      <c r="C979" s="20" t="s">
        <v>1836</v>
      </c>
    </row>
    <row r="980" spans="1:3" x14ac:dyDescent="0.25">
      <c r="A980" s="19">
        <v>9499</v>
      </c>
      <c r="B980" s="20" t="s">
        <v>1837</v>
      </c>
      <c r="C980" s="20" t="s">
        <v>1838</v>
      </c>
    </row>
    <row r="981" spans="1:3" x14ac:dyDescent="0.25">
      <c r="A981" s="19">
        <v>95</v>
      </c>
      <c r="B981" s="20" t="s">
        <v>1839</v>
      </c>
      <c r="C981" s="20" t="s">
        <v>1840</v>
      </c>
    </row>
    <row r="982" spans="1:3" x14ac:dyDescent="0.25">
      <c r="A982" s="19">
        <v>951</v>
      </c>
      <c r="B982" s="20" t="s">
        <v>1841</v>
      </c>
      <c r="C982" s="20" t="s">
        <v>1842</v>
      </c>
    </row>
    <row r="983" spans="1:3" x14ac:dyDescent="0.25">
      <c r="A983" s="19">
        <v>9511</v>
      </c>
      <c r="B983" s="20" t="s">
        <v>1843</v>
      </c>
      <c r="C983" s="20" t="s">
        <v>1844</v>
      </c>
    </row>
    <row r="984" spans="1:3" x14ac:dyDescent="0.25">
      <c r="A984" s="19">
        <v>9512</v>
      </c>
      <c r="B984" s="20" t="s">
        <v>1845</v>
      </c>
      <c r="C984" s="20" t="s">
        <v>1846</v>
      </c>
    </row>
    <row r="985" spans="1:3" x14ac:dyDescent="0.25">
      <c r="A985" s="19">
        <v>952</v>
      </c>
      <c r="B985" s="20" t="s">
        <v>1847</v>
      </c>
      <c r="C985" s="20" t="s">
        <v>1848</v>
      </c>
    </row>
    <row r="986" spans="1:3" x14ac:dyDescent="0.25">
      <c r="A986" s="19">
        <v>9521</v>
      </c>
      <c r="B986" s="20" t="s">
        <v>1849</v>
      </c>
      <c r="C986" s="20" t="s">
        <v>1850</v>
      </c>
    </row>
    <row r="987" spans="1:3" x14ac:dyDescent="0.25">
      <c r="A987" s="19">
        <v>9522</v>
      </c>
      <c r="B987" s="20" t="s">
        <v>1851</v>
      </c>
      <c r="C987" s="20" t="s">
        <v>1852</v>
      </c>
    </row>
    <row r="988" spans="1:3" x14ac:dyDescent="0.25">
      <c r="A988" s="19">
        <v>9523</v>
      </c>
      <c r="B988" s="20" t="s">
        <v>1853</v>
      </c>
      <c r="C988" s="20" t="s">
        <v>1854</v>
      </c>
    </row>
    <row r="989" spans="1:3" x14ac:dyDescent="0.25">
      <c r="A989" s="19">
        <v>9524</v>
      </c>
      <c r="B989" s="20" t="s">
        <v>1855</v>
      </c>
      <c r="C989" s="20" t="s">
        <v>1856</v>
      </c>
    </row>
    <row r="990" spans="1:3" x14ac:dyDescent="0.25">
      <c r="A990" s="19">
        <v>9525</v>
      </c>
      <c r="B990" s="20" t="s">
        <v>1857</v>
      </c>
      <c r="C990" s="20" t="s">
        <v>1858</v>
      </c>
    </row>
    <row r="991" spans="1:3" x14ac:dyDescent="0.25">
      <c r="A991" s="19">
        <v>9529</v>
      </c>
      <c r="B991" s="20" t="s">
        <v>1859</v>
      </c>
      <c r="C991" s="20" t="s">
        <v>1860</v>
      </c>
    </row>
    <row r="992" spans="1:3" x14ac:dyDescent="0.25">
      <c r="A992" s="19">
        <v>96</v>
      </c>
      <c r="B992" s="20" t="s">
        <v>1861</v>
      </c>
      <c r="C992" s="20" t="s">
        <v>1862</v>
      </c>
    </row>
    <row r="993" spans="1:3" x14ac:dyDescent="0.25">
      <c r="A993" s="19">
        <v>960</v>
      </c>
      <c r="B993" s="20" t="s">
        <v>1863</v>
      </c>
      <c r="C993" s="20" t="s">
        <v>1862</v>
      </c>
    </row>
    <row r="994" spans="1:3" x14ac:dyDescent="0.25">
      <c r="A994" s="19">
        <v>9601</v>
      </c>
      <c r="B994" s="20" t="s">
        <v>1864</v>
      </c>
      <c r="C994" s="20" t="s">
        <v>1865</v>
      </c>
    </row>
    <row r="995" spans="1:3" x14ac:dyDescent="0.25">
      <c r="A995" s="19">
        <v>9602</v>
      </c>
      <c r="B995" s="20" t="s">
        <v>1866</v>
      </c>
      <c r="C995" s="20" t="s">
        <v>1867</v>
      </c>
    </row>
    <row r="996" spans="1:3" x14ac:dyDescent="0.25">
      <c r="A996" s="19">
        <v>9603</v>
      </c>
      <c r="B996" s="20" t="s">
        <v>1868</v>
      </c>
      <c r="C996" s="20" t="s">
        <v>1869</v>
      </c>
    </row>
    <row r="997" spans="1:3" x14ac:dyDescent="0.25">
      <c r="A997" s="19">
        <v>9604</v>
      </c>
      <c r="B997" s="20" t="s">
        <v>1870</v>
      </c>
      <c r="C997" s="20" t="s">
        <v>1871</v>
      </c>
    </row>
    <row r="998" spans="1:3" x14ac:dyDescent="0.25">
      <c r="A998" s="19">
        <v>9609</v>
      </c>
      <c r="B998" s="20" t="s">
        <v>1872</v>
      </c>
      <c r="C998" s="20" t="s">
        <v>1873</v>
      </c>
    </row>
    <row r="999" spans="1:3" x14ac:dyDescent="0.25">
      <c r="A999" s="19" t="s">
        <v>1874</v>
      </c>
      <c r="B999" s="20" t="s">
        <v>1874</v>
      </c>
      <c r="C999" s="20" t="s">
        <v>1875</v>
      </c>
    </row>
    <row r="1000" spans="1:3" x14ac:dyDescent="0.25">
      <c r="A1000" s="19">
        <v>97</v>
      </c>
      <c r="B1000" s="20" t="s">
        <v>1876</v>
      </c>
      <c r="C1000" s="20" t="s">
        <v>1877</v>
      </c>
    </row>
    <row r="1001" spans="1:3" x14ac:dyDescent="0.25">
      <c r="A1001" s="19">
        <v>970</v>
      </c>
      <c r="B1001" s="20" t="s">
        <v>1878</v>
      </c>
      <c r="C1001" s="20" t="s">
        <v>1877</v>
      </c>
    </row>
    <row r="1002" spans="1:3" x14ac:dyDescent="0.25">
      <c r="A1002" s="19">
        <v>9700</v>
      </c>
      <c r="B1002" s="20" t="s">
        <v>1879</v>
      </c>
      <c r="C1002" s="20" t="s">
        <v>1877</v>
      </c>
    </row>
    <row r="1003" spans="1:3" x14ac:dyDescent="0.25">
      <c r="A1003" s="19">
        <v>98</v>
      </c>
      <c r="B1003" s="20" t="s">
        <v>1880</v>
      </c>
      <c r="C1003" s="20" t="s">
        <v>1881</v>
      </c>
    </row>
    <row r="1004" spans="1:3" x14ac:dyDescent="0.25">
      <c r="A1004" s="19">
        <v>981</v>
      </c>
      <c r="B1004" s="20" t="s">
        <v>1882</v>
      </c>
      <c r="C1004" s="20" t="s">
        <v>1883</v>
      </c>
    </row>
    <row r="1005" spans="1:3" x14ac:dyDescent="0.25">
      <c r="A1005" s="19">
        <v>9810</v>
      </c>
      <c r="B1005" s="20" t="s">
        <v>1884</v>
      </c>
      <c r="C1005" s="20" t="s">
        <v>1883</v>
      </c>
    </row>
    <row r="1006" spans="1:3" x14ac:dyDescent="0.25">
      <c r="A1006" s="19">
        <v>982</v>
      </c>
      <c r="B1006" s="20" t="s">
        <v>1885</v>
      </c>
      <c r="C1006" s="20" t="s">
        <v>1886</v>
      </c>
    </row>
    <row r="1007" spans="1:3" x14ac:dyDescent="0.25">
      <c r="A1007" s="19">
        <v>9820</v>
      </c>
      <c r="B1007" s="20" t="s">
        <v>1887</v>
      </c>
      <c r="C1007" s="20" t="s">
        <v>1886</v>
      </c>
    </row>
    <row r="1008" spans="1:3" x14ac:dyDescent="0.25">
      <c r="A1008" s="19" t="s">
        <v>1888</v>
      </c>
      <c r="B1008" s="20" t="s">
        <v>1888</v>
      </c>
      <c r="C1008" s="20" t="s">
        <v>1889</v>
      </c>
    </row>
    <row r="1009" spans="1:3" x14ac:dyDescent="0.25">
      <c r="A1009" s="19">
        <v>99</v>
      </c>
      <c r="B1009" s="20" t="s">
        <v>1890</v>
      </c>
      <c r="C1009" s="20" t="s">
        <v>1889</v>
      </c>
    </row>
    <row r="1010" spans="1:3" x14ac:dyDescent="0.25">
      <c r="A1010" s="19">
        <v>990</v>
      </c>
      <c r="B1010" s="20" t="s">
        <v>1891</v>
      </c>
      <c r="C1010" s="20" t="s">
        <v>1889</v>
      </c>
    </row>
    <row r="1011" spans="1:3" x14ac:dyDescent="0.25">
      <c r="A1011" s="19">
        <v>9900</v>
      </c>
      <c r="B1011" s="20" t="s">
        <v>1892</v>
      </c>
      <c r="C1011" s="20" t="s">
        <v>1889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B1:EP6"/>
  <sheetViews>
    <sheetView workbookViewId="0">
      <selection activeCell="P18" sqref="P18"/>
    </sheetView>
  </sheetViews>
  <sheetFormatPr baseColWidth="10" defaultRowHeight="15" x14ac:dyDescent="0.25"/>
  <cols>
    <col min="57" max="57" width="13.140625" customWidth="1"/>
    <col min="109" max="109" width="11.42578125" customWidth="1"/>
    <col min="110" max="110" width="2.5703125" customWidth="1"/>
  </cols>
  <sheetData>
    <row r="1" spans="2:146" x14ac:dyDescent="0.25">
      <c r="B1" s="56" t="s">
        <v>7</v>
      </c>
      <c r="AZ1" s="56" t="s">
        <v>2167</v>
      </c>
      <c r="BO1" s="56" t="s">
        <v>8</v>
      </c>
      <c r="DF1" s="57"/>
    </row>
    <row r="2" spans="2:146" x14ac:dyDescent="0.25">
      <c r="B2" s="56"/>
      <c r="AZ2" s="56" t="s">
        <v>2176</v>
      </c>
      <c r="BO2" s="56" t="s">
        <v>2181</v>
      </c>
      <c r="BT2" s="56" t="s">
        <v>2114</v>
      </c>
      <c r="BY2" s="56" t="s">
        <v>2121</v>
      </c>
      <c r="CE2" s="56" t="s">
        <v>2127</v>
      </c>
      <c r="CK2" s="56" t="s">
        <v>2182</v>
      </c>
      <c r="DF2" s="57"/>
      <c r="DG2" s="56" t="s">
        <v>2186</v>
      </c>
    </row>
    <row r="3" spans="2:146" ht="15" customHeight="1" x14ac:dyDescent="0.25">
      <c r="E3" s="56" t="s">
        <v>2170</v>
      </c>
      <c r="L3" s="56" t="s">
        <v>2171</v>
      </c>
      <c r="R3" s="56" t="s">
        <v>2172</v>
      </c>
      <c r="V3" s="56" t="s">
        <v>2173</v>
      </c>
      <c r="Z3" s="56" t="s">
        <v>2174</v>
      </c>
      <c r="AE3" s="56" t="s">
        <v>2175</v>
      </c>
      <c r="AZ3" s="56" t="s">
        <v>2177</v>
      </c>
      <c r="BA3" s="56"/>
      <c r="BB3" s="56"/>
      <c r="BC3" s="56"/>
      <c r="BD3" s="56" t="s">
        <v>2178</v>
      </c>
      <c r="BJ3" s="56" t="s">
        <v>2179</v>
      </c>
      <c r="BK3" s="56"/>
      <c r="BP3" s="56"/>
      <c r="BQ3" s="56"/>
      <c r="BR3" s="56"/>
      <c r="BS3" s="56"/>
      <c r="BT3" s="56" t="s">
        <v>2180</v>
      </c>
      <c r="BY3" s="56" t="s">
        <v>2126</v>
      </c>
      <c r="CB3" s="56" t="s">
        <v>2168</v>
      </c>
      <c r="CE3" s="56" t="s">
        <v>2128</v>
      </c>
      <c r="CH3" s="56" t="s">
        <v>2196</v>
      </c>
      <c r="CK3" s="56" t="s">
        <v>2183</v>
      </c>
      <c r="CR3" s="56" t="s">
        <v>2184</v>
      </c>
      <c r="CY3" s="56" t="s">
        <v>2185</v>
      </c>
      <c r="DF3" s="57"/>
      <c r="DG3" s="56" t="s">
        <v>2187</v>
      </c>
      <c r="DH3" s="56"/>
      <c r="DI3" s="56"/>
      <c r="DJ3" s="56"/>
      <c r="DK3" s="56" t="s">
        <v>2188</v>
      </c>
      <c r="DL3" s="56"/>
      <c r="DM3" s="56"/>
      <c r="DN3" s="56"/>
      <c r="DO3" s="56" t="s">
        <v>2189</v>
      </c>
      <c r="DP3" s="56"/>
      <c r="DQ3" s="56"/>
      <c r="DR3" s="56"/>
      <c r="DS3" s="56" t="s">
        <v>2190</v>
      </c>
      <c r="DT3" s="56"/>
      <c r="DU3" s="56"/>
      <c r="DV3" s="56"/>
      <c r="DW3" s="56" t="s">
        <v>2191</v>
      </c>
      <c r="DX3" s="56"/>
      <c r="DY3" s="56"/>
      <c r="DZ3" s="56"/>
      <c r="EA3" s="56" t="s">
        <v>2192</v>
      </c>
      <c r="EB3" s="56"/>
      <c r="EC3" s="56"/>
      <c r="ED3" s="56"/>
      <c r="EE3" s="56" t="s">
        <v>2193</v>
      </c>
      <c r="EF3" s="56"/>
      <c r="EG3" s="56"/>
      <c r="EH3" s="56"/>
      <c r="EI3" s="56" t="s">
        <v>2194</v>
      </c>
      <c r="EJ3" s="56"/>
      <c r="EK3" s="56"/>
      <c r="EL3" s="56"/>
      <c r="EM3" s="56" t="s">
        <v>2195</v>
      </c>
      <c r="EN3" s="56"/>
      <c r="EO3" s="56"/>
      <c r="EP3" s="56"/>
    </row>
    <row r="4" spans="2:146" ht="15" customHeight="1" x14ac:dyDescent="0.25">
      <c r="B4" t="s">
        <v>11</v>
      </c>
      <c r="C4" t="s">
        <v>12</v>
      </c>
      <c r="D4" t="s">
        <v>13</v>
      </c>
      <c r="E4" t="s">
        <v>14</v>
      </c>
      <c r="F4" t="s">
        <v>15</v>
      </c>
      <c r="G4" t="s">
        <v>16</v>
      </c>
      <c r="H4" t="s">
        <v>17</v>
      </c>
      <c r="I4" t="s">
        <v>20</v>
      </c>
      <c r="J4" t="s">
        <v>18</v>
      </c>
      <c r="K4" t="s">
        <v>19</v>
      </c>
      <c r="L4" t="s">
        <v>1893</v>
      </c>
      <c r="M4" t="s">
        <v>21</v>
      </c>
      <c r="N4" t="s">
        <v>23</v>
      </c>
      <c r="O4" t="s">
        <v>24</v>
      </c>
      <c r="P4" t="s">
        <v>25</v>
      </c>
      <c r="Q4" t="s">
        <v>26</v>
      </c>
      <c r="R4" t="s">
        <v>2023</v>
      </c>
      <c r="S4" t="s">
        <v>2022</v>
      </c>
      <c r="T4" t="s">
        <v>18</v>
      </c>
      <c r="U4" t="s">
        <v>13</v>
      </c>
      <c r="V4" t="s">
        <v>2146</v>
      </c>
      <c r="W4" t="s">
        <v>2022</v>
      </c>
      <c r="X4" t="s">
        <v>18</v>
      </c>
      <c r="Y4" t="s">
        <v>20</v>
      </c>
      <c r="Z4" t="s">
        <v>2024</v>
      </c>
      <c r="AA4" t="s">
        <v>2025</v>
      </c>
      <c r="AB4" t="s">
        <v>2028</v>
      </c>
      <c r="AC4" t="s">
        <v>2027</v>
      </c>
      <c r="AD4" t="s">
        <v>2026</v>
      </c>
      <c r="AE4" t="s">
        <v>2053</v>
      </c>
      <c r="AF4" t="s">
        <v>2147</v>
      </c>
      <c r="AG4" t="s">
        <v>2148</v>
      </c>
      <c r="AH4" t="s">
        <v>2149</v>
      </c>
      <c r="AI4" t="s">
        <v>2150</v>
      </c>
      <c r="AJ4" t="s">
        <v>2151</v>
      </c>
      <c r="AK4" t="s">
        <v>2152</v>
      </c>
      <c r="AL4" t="s">
        <v>2153</v>
      </c>
      <c r="AM4" t="s">
        <v>2154</v>
      </c>
      <c r="AN4" t="s">
        <v>2155</v>
      </c>
      <c r="AO4" t="s">
        <v>2156</v>
      </c>
      <c r="AP4" t="s">
        <v>2157</v>
      </c>
      <c r="AQ4" t="s">
        <v>2158</v>
      </c>
      <c r="AR4" t="s">
        <v>2159</v>
      </c>
      <c r="AS4" t="s">
        <v>2160</v>
      </c>
      <c r="AT4" t="s">
        <v>2161</v>
      </c>
      <c r="AU4" t="s">
        <v>2162</v>
      </c>
      <c r="AV4" t="s">
        <v>2163</v>
      </c>
      <c r="AW4" t="s">
        <v>2164</v>
      </c>
      <c r="AX4" t="s">
        <v>2165</v>
      </c>
      <c r="AY4" t="s">
        <v>2166</v>
      </c>
      <c r="AZ4" t="s">
        <v>2070</v>
      </c>
      <c r="BA4" t="s">
        <v>2065</v>
      </c>
      <c r="BB4" t="s">
        <v>2079</v>
      </c>
      <c r="BC4" t="s">
        <v>2200</v>
      </c>
      <c r="BD4" t="s">
        <v>2085</v>
      </c>
      <c r="BE4" t="s">
        <v>2201</v>
      </c>
      <c r="BF4" t="s">
        <v>2086</v>
      </c>
      <c r="BG4" t="s">
        <v>2087</v>
      </c>
      <c r="BH4" t="s">
        <v>2090</v>
      </c>
      <c r="BI4" t="s">
        <v>2092</v>
      </c>
      <c r="BJ4" t="s">
        <v>2096</v>
      </c>
      <c r="BK4" t="s">
        <v>2203</v>
      </c>
      <c r="BL4" t="s">
        <v>2145</v>
      </c>
      <c r="BM4" t="s">
        <v>2087</v>
      </c>
      <c r="BN4" t="s">
        <v>2099</v>
      </c>
      <c r="BO4" t="s">
        <v>2129</v>
      </c>
      <c r="BP4" t="s">
        <v>2135</v>
      </c>
      <c r="BQ4" t="s">
        <v>2136</v>
      </c>
      <c r="BR4" t="s">
        <v>2137</v>
      </c>
      <c r="BS4" t="s">
        <v>2139</v>
      </c>
      <c r="BT4" t="s">
        <v>2116</v>
      </c>
      <c r="BU4" t="s">
        <v>2117</v>
      </c>
      <c r="BV4" t="s">
        <v>2118</v>
      </c>
      <c r="BW4" t="s">
        <v>2119</v>
      </c>
      <c r="BX4" t="s">
        <v>2120</v>
      </c>
      <c r="BY4" t="s">
        <v>2124</v>
      </c>
      <c r="BZ4" t="s">
        <v>2125</v>
      </c>
      <c r="CA4" t="s">
        <v>2122</v>
      </c>
      <c r="CB4" t="s">
        <v>2124</v>
      </c>
      <c r="CC4" t="s">
        <v>2125</v>
      </c>
      <c r="CD4" t="s">
        <v>2122</v>
      </c>
      <c r="CE4" t="s">
        <v>2124</v>
      </c>
      <c r="CF4" t="s">
        <v>2125</v>
      </c>
      <c r="CG4" t="s">
        <v>2169</v>
      </c>
      <c r="CH4" t="s">
        <v>2124</v>
      </c>
      <c r="CI4" t="s">
        <v>2125</v>
      </c>
      <c r="CJ4" t="s">
        <v>2169</v>
      </c>
      <c r="CK4" t="s">
        <v>2102</v>
      </c>
      <c r="CL4" t="s">
        <v>2130</v>
      </c>
      <c r="CM4" t="s">
        <v>2131</v>
      </c>
      <c r="CN4" t="s">
        <v>2132</v>
      </c>
      <c r="CO4" t="s">
        <v>2133</v>
      </c>
      <c r="CP4" t="s">
        <v>2134</v>
      </c>
      <c r="CQ4" t="s">
        <v>2138</v>
      </c>
      <c r="CR4" t="s">
        <v>2102</v>
      </c>
      <c r="CS4" t="s">
        <v>2130</v>
      </c>
      <c r="CT4" t="s">
        <v>2131</v>
      </c>
      <c r="CU4" t="s">
        <v>2132</v>
      </c>
      <c r="CV4" t="s">
        <v>2133</v>
      </c>
      <c r="CW4" t="s">
        <v>2134</v>
      </c>
      <c r="CX4" t="s">
        <v>2138</v>
      </c>
      <c r="CY4" t="s">
        <v>2102</v>
      </c>
      <c r="CZ4" t="s">
        <v>2130</v>
      </c>
      <c r="DA4" t="s">
        <v>2131</v>
      </c>
      <c r="DB4" t="s">
        <v>2132</v>
      </c>
      <c r="DC4" t="s">
        <v>2133</v>
      </c>
      <c r="DD4" t="s">
        <v>2134</v>
      </c>
      <c r="DE4" t="s">
        <v>2138</v>
      </c>
      <c r="DF4" s="57"/>
      <c r="DG4" t="s">
        <v>2129</v>
      </c>
      <c r="DH4" t="s">
        <v>2135</v>
      </c>
      <c r="DI4" t="s">
        <v>2136</v>
      </c>
      <c r="DJ4" t="s">
        <v>2137</v>
      </c>
      <c r="DK4" t="s">
        <v>2129</v>
      </c>
      <c r="DL4" t="s">
        <v>2135</v>
      </c>
      <c r="DM4" t="s">
        <v>2136</v>
      </c>
      <c r="DN4" t="s">
        <v>2137</v>
      </c>
      <c r="DO4" t="s">
        <v>2129</v>
      </c>
      <c r="DP4" t="s">
        <v>2135</v>
      </c>
      <c r="DQ4" t="s">
        <v>2136</v>
      </c>
      <c r="DR4" t="s">
        <v>2137</v>
      </c>
      <c r="DS4" t="s">
        <v>2129</v>
      </c>
      <c r="DT4" t="s">
        <v>2135</v>
      </c>
      <c r="DU4" t="s">
        <v>2136</v>
      </c>
      <c r="DV4" t="s">
        <v>2137</v>
      </c>
      <c r="DW4" t="s">
        <v>2129</v>
      </c>
      <c r="DX4" t="s">
        <v>2135</v>
      </c>
      <c r="DY4" t="s">
        <v>2136</v>
      </c>
      <c r="DZ4" t="s">
        <v>2137</v>
      </c>
      <c r="EA4" t="s">
        <v>2129</v>
      </c>
      <c r="EB4" t="s">
        <v>2135</v>
      </c>
      <c r="EC4" t="s">
        <v>2136</v>
      </c>
      <c r="ED4" t="s">
        <v>2137</v>
      </c>
      <c r="EE4" t="s">
        <v>2129</v>
      </c>
      <c r="EF4" t="s">
        <v>2135</v>
      </c>
      <c r="EG4" t="s">
        <v>2136</v>
      </c>
      <c r="EH4" t="s">
        <v>2137</v>
      </c>
      <c r="EI4" t="s">
        <v>2129</v>
      </c>
      <c r="EJ4" t="s">
        <v>2135</v>
      </c>
      <c r="EK4" t="s">
        <v>2136</v>
      </c>
      <c r="EL4" t="s">
        <v>2137</v>
      </c>
      <c r="EM4" t="s">
        <v>2129</v>
      </c>
      <c r="EN4" t="s">
        <v>2135</v>
      </c>
      <c r="EO4" t="s">
        <v>2136</v>
      </c>
      <c r="EP4" t="s">
        <v>2137</v>
      </c>
    </row>
    <row r="5" spans="2:146" s="61" customFormat="1" ht="15" customHeight="1" x14ac:dyDescent="0.25">
      <c r="B5" s="61" t="s">
        <v>2208</v>
      </c>
      <c r="C5" s="61" t="s">
        <v>2209</v>
      </c>
      <c r="D5" s="61" t="s">
        <v>2210</v>
      </c>
      <c r="E5" s="61" t="s">
        <v>2211</v>
      </c>
      <c r="F5" s="61" t="s">
        <v>2212</v>
      </c>
      <c r="G5" s="61" t="s">
        <v>2213</v>
      </c>
      <c r="H5" s="61" t="s">
        <v>2214</v>
      </c>
      <c r="I5" s="61" t="s">
        <v>2215</v>
      </c>
      <c r="J5" s="61" t="s">
        <v>2216</v>
      </c>
      <c r="K5" s="61" t="s">
        <v>2217</v>
      </c>
      <c r="L5" s="61" t="s">
        <v>2218</v>
      </c>
      <c r="M5" s="61" t="s">
        <v>2219</v>
      </c>
      <c r="N5" s="61" t="s">
        <v>2220</v>
      </c>
      <c r="O5" s="61" t="s">
        <v>2221</v>
      </c>
      <c r="P5" s="61" t="s">
        <v>850</v>
      </c>
      <c r="Q5" s="61" t="s">
        <v>2222</v>
      </c>
      <c r="R5" s="61" t="s">
        <v>886</v>
      </c>
      <c r="S5" s="61" t="s">
        <v>2223</v>
      </c>
      <c r="T5" s="61" t="s">
        <v>910</v>
      </c>
      <c r="U5" s="61" t="s">
        <v>2224</v>
      </c>
      <c r="V5" s="61" t="s">
        <v>2225</v>
      </c>
      <c r="W5" s="61" t="s">
        <v>2226</v>
      </c>
      <c r="X5" s="61" t="s">
        <v>2227</v>
      </c>
      <c r="Y5" s="61" t="s">
        <v>2228</v>
      </c>
      <c r="Z5" s="61" t="s">
        <v>2229</v>
      </c>
      <c r="AA5" s="61" t="s">
        <v>2230</v>
      </c>
      <c r="AB5" s="61" t="s">
        <v>2231</v>
      </c>
      <c r="AC5" s="61" t="s">
        <v>2232</v>
      </c>
      <c r="AD5" s="61" t="s">
        <v>2233</v>
      </c>
      <c r="AE5" s="61" t="s">
        <v>2234</v>
      </c>
      <c r="AF5" s="61" t="s">
        <v>2235</v>
      </c>
      <c r="AG5" s="61" t="s">
        <v>2236</v>
      </c>
      <c r="AH5" s="61" t="s">
        <v>2237</v>
      </c>
      <c r="AI5" s="61" t="s">
        <v>2238</v>
      </c>
      <c r="AJ5" s="61" t="s">
        <v>2239</v>
      </c>
      <c r="AK5" s="61" t="s">
        <v>2240</v>
      </c>
      <c r="AL5" s="61" t="s">
        <v>2241</v>
      </c>
      <c r="AM5" s="61" t="s">
        <v>2242</v>
      </c>
      <c r="AN5" s="61" t="s">
        <v>2243</v>
      </c>
      <c r="AO5" s="61" t="s">
        <v>2244</v>
      </c>
      <c r="AP5" s="61" t="s">
        <v>2245</v>
      </c>
      <c r="AQ5" s="61" t="s">
        <v>2246</v>
      </c>
      <c r="AR5" s="61" t="s">
        <v>2247</v>
      </c>
      <c r="AS5" s="61" t="s">
        <v>2248</v>
      </c>
      <c r="AT5" s="61" t="s">
        <v>2249</v>
      </c>
      <c r="AU5" s="61" t="s">
        <v>2250</v>
      </c>
      <c r="AV5" s="61" t="s">
        <v>2251</v>
      </c>
      <c r="AW5" s="61" t="s">
        <v>2252</v>
      </c>
      <c r="AX5" s="61" t="s">
        <v>2253</v>
      </c>
      <c r="AY5" s="61" t="s">
        <v>2254</v>
      </c>
      <c r="AZ5" s="61" t="s">
        <v>2255</v>
      </c>
      <c r="BA5" s="61" t="s">
        <v>2256</v>
      </c>
      <c r="BB5" s="61" t="s">
        <v>2257</v>
      </c>
      <c r="BC5" s="61" t="s">
        <v>2258</v>
      </c>
      <c r="BD5" s="61" t="s">
        <v>2259</v>
      </c>
      <c r="BE5" s="61" t="s">
        <v>2260</v>
      </c>
      <c r="BF5" s="61" t="s">
        <v>2261</v>
      </c>
      <c r="BG5" s="61" t="s">
        <v>2262</v>
      </c>
      <c r="BH5" s="61" t="s">
        <v>2263</v>
      </c>
      <c r="BI5" s="61" t="s">
        <v>2264</v>
      </c>
      <c r="BJ5" s="61" t="s">
        <v>2265</v>
      </c>
      <c r="BK5" s="61" t="s">
        <v>2266</v>
      </c>
      <c r="BL5" s="61" t="s">
        <v>2267</v>
      </c>
      <c r="BM5" s="61" t="s">
        <v>2268</v>
      </c>
      <c r="BN5" s="61" t="s">
        <v>2269</v>
      </c>
      <c r="BO5" s="61" t="s">
        <v>2270</v>
      </c>
      <c r="BP5" s="61" t="s">
        <v>2271</v>
      </c>
      <c r="BQ5" s="61" t="s">
        <v>194</v>
      </c>
      <c r="BR5" s="61" t="s">
        <v>202</v>
      </c>
      <c r="BS5" s="61" t="s">
        <v>2272</v>
      </c>
      <c r="BT5" s="61" t="s">
        <v>2273</v>
      </c>
      <c r="BU5" s="61" t="s">
        <v>2274</v>
      </c>
      <c r="BV5" s="61" t="s">
        <v>2275</v>
      </c>
      <c r="BW5" s="61" t="s">
        <v>2276</v>
      </c>
      <c r="BX5" s="61" t="s">
        <v>2277</v>
      </c>
      <c r="BY5" s="61" t="s">
        <v>2278</v>
      </c>
      <c r="BZ5" s="61" t="s">
        <v>2279</v>
      </c>
      <c r="CA5" s="61" t="s">
        <v>2280</v>
      </c>
      <c r="CB5" s="61" t="s">
        <v>2281</v>
      </c>
      <c r="CC5" s="61" t="s">
        <v>2282</v>
      </c>
      <c r="CD5" s="61" t="s">
        <v>2283</v>
      </c>
      <c r="CE5" s="61" t="s">
        <v>2284</v>
      </c>
      <c r="CF5" s="61" t="s">
        <v>2285</v>
      </c>
      <c r="CG5" s="61" t="s">
        <v>2286</v>
      </c>
      <c r="CH5" s="61" t="s">
        <v>2287</v>
      </c>
      <c r="CI5" s="61" t="s">
        <v>2288</v>
      </c>
      <c r="CJ5" s="61" t="s">
        <v>2289</v>
      </c>
      <c r="CK5" s="61" t="s">
        <v>2290</v>
      </c>
      <c r="CL5" s="61" t="s">
        <v>2291</v>
      </c>
      <c r="CM5" s="61" t="s">
        <v>2292</v>
      </c>
      <c r="CN5" s="61" t="s">
        <v>2293</v>
      </c>
      <c r="CO5" s="61" t="s">
        <v>2294</v>
      </c>
      <c r="CP5" s="61" t="s">
        <v>2295</v>
      </c>
      <c r="CQ5" s="61" t="s">
        <v>2296</v>
      </c>
      <c r="CR5" s="61" t="s">
        <v>2297</v>
      </c>
      <c r="CS5" s="61" t="s">
        <v>2298</v>
      </c>
      <c r="CT5" s="61" t="s">
        <v>2299</v>
      </c>
      <c r="CU5" s="61" t="s">
        <v>2300</v>
      </c>
      <c r="CV5" s="61" t="s">
        <v>2301</v>
      </c>
      <c r="CW5" s="61" t="s">
        <v>2302</v>
      </c>
      <c r="CX5" s="61" t="s">
        <v>2303</v>
      </c>
      <c r="CY5" s="61" t="s">
        <v>2304</v>
      </c>
      <c r="CZ5" s="61" t="s">
        <v>2305</v>
      </c>
      <c r="DA5" s="61" t="s">
        <v>2306</v>
      </c>
      <c r="DB5" s="61" t="s">
        <v>2307</v>
      </c>
      <c r="DC5" s="61" t="s">
        <v>2308</v>
      </c>
      <c r="DD5" s="61" t="s">
        <v>2309</v>
      </c>
      <c r="DE5" s="61" t="s">
        <v>2310</v>
      </c>
      <c r="DF5" s="62"/>
      <c r="DG5" s="61" t="s">
        <v>2311</v>
      </c>
      <c r="DH5" s="61" t="s">
        <v>2312</v>
      </c>
      <c r="DI5" s="61" t="s">
        <v>2313</v>
      </c>
      <c r="DJ5" s="61" t="s">
        <v>2314</v>
      </c>
      <c r="DK5" s="61" t="s">
        <v>355</v>
      </c>
      <c r="DL5" s="61" t="s">
        <v>2315</v>
      </c>
      <c r="DM5" s="61" t="s">
        <v>2316</v>
      </c>
      <c r="DN5" s="61" t="s">
        <v>2317</v>
      </c>
      <c r="DO5" s="61" t="s">
        <v>2318</v>
      </c>
      <c r="DP5" s="61" t="s">
        <v>2319</v>
      </c>
      <c r="DQ5" s="61" t="s">
        <v>2320</v>
      </c>
      <c r="DR5" s="61" t="s">
        <v>369</v>
      </c>
      <c r="DS5" s="61" t="s">
        <v>2321</v>
      </c>
      <c r="DT5" s="61" t="s">
        <v>2322</v>
      </c>
      <c r="DU5" s="61" t="s">
        <v>2323</v>
      </c>
      <c r="DV5" s="61" t="s">
        <v>2324</v>
      </c>
      <c r="DW5" s="61" t="s">
        <v>2325</v>
      </c>
      <c r="DX5" s="61" t="s">
        <v>389</v>
      </c>
      <c r="DY5" s="61" t="s">
        <v>398</v>
      </c>
      <c r="DZ5" s="61" t="s">
        <v>2326</v>
      </c>
      <c r="EA5" s="61" t="s">
        <v>2327</v>
      </c>
      <c r="EB5" s="61" t="s">
        <v>2328</v>
      </c>
      <c r="EC5" s="61" t="s">
        <v>2329</v>
      </c>
      <c r="ED5" s="61" t="s">
        <v>2330</v>
      </c>
      <c r="EE5" s="61" t="s">
        <v>406</v>
      </c>
      <c r="EF5" s="61" t="s">
        <v>2331</v>
      </c>
      <c r="EG5" s="61" t="s">
        <v>2332</v>
      </c>
      <c r="EH5" s="61" t="s">
        <v>2333</v>
      </c>
      <c r="EI5" s="61" t="s">
        <v>2334</v>
      </c>
      <c r="EJ5" s="61" t="s">
        <v>2335</v>
      </c>
      <c r="EK5" s="61" t="s">
        <v>2336</v>
      </c>
      <c r="EL5" s="61" t="s">
        <v>411</v>
      </c>
      <c r="EM5" s="61" t="s">
        <v>433</v>
      </c>
      <c r="EN5" s="61" t="s">
        <v>439</v>
      </c>
      <c r="EO5" s="61" t="s">
        <v>449</v>
      </c>
      <c r="EP5" s="61" t="s">
        <v>2337</v>
      </c>
    </row>
    <row r="6" spans="2:146" x14ac:dyDescent="0.25">
      <c r="B6">
        <f>+'ANEXO I.a'!B19</f>
        <v>0</v>
      </c>
      <c r="C6">
        <f>+'ANEXO I.a'!B20</f>
        <v>0</v>
      </c>
      <c r="D6">
        <f>+'ANEXO I.a'!G20</f>
        <v>0</v>
      </c>
      <c r="E6">
        <f>+'ANEXO I.a'!B22</f>
        <v>0</v>
      </c>
      <c r="F6" s="55">
        <f>+'ANEXO I.a'!B24</f>
        <v>0</v>
      </c>
      <c r="G6">
        <f>+'ANEXO I.a'!D24</f>
        <v>0</v>
      </c>
      <c r="H6" t="str">
        <f>+'ANEXO I.a'!G24</f>
        <v/>
      </c>
      <c r="I6">
        <f>+'ANEXO I.a'!B26</f>
        <v>0</v>
      </c>
      <c r="J6">
        <f>+'ANEXO I.a'!D26</f>
        <v>0</v>
      </c>
      <c r="K6">
        <f>+'ANEXO I.a'!B28</f>
        <v>0</v>
      </c>
      <c r="L6">
        <f>+'ANEXO I.a'!B30</f>
        <v>0</v>
      </c>
      <c r="M6" t="str">
        <f>+'ANEXO I.a'!D30</f>
        <v/>
      </c>
      <c r="N6">
        <f>+'ANEXO I.a'!B33</f>
        <v>0</v>
      </c>
      <c r="O6">
        <f>+'ANEXO I.a'!B35</f>
        <v>0</v>
      </c>
      <c r="P6" s="64">
        <f>+'ANEXO I.a'!D35</f>
        <v>0</v>
      </c>
      <c r="Q6">
        <f>+'ANEXO I.a'!F35</f>
        <v>0</v>
      </c>
      <c r="R6">
        <f>+'ANEXO I.a'!E37</f>
        <v>0</v>
      </c>
      <c r="S6">
        <f>+'ANEXO I.a'!B39</f>
        <v>0</v>
      </c>
      <c r="T6">
        <f>+'ANEXO I.a'!E39</f>
        <v>0</v>
      </c>
      <c r="U6">
        <f>+'ANEXO I.a'!G39</f>
        <v>0</v>
      </c>
      <c r="V6">
        <f>+'ANEXO I.a'!E41</f>
        <v>0</v>
      </c>
      <c r="W6">
        <f>+'ANEXO I.a'!B43</f>
        <v>0</v>
      </c>
      <c r="X6">
        <f>+'ANEXO I.a'!E43</f>
        <v>0</v>
      </c>
      <c r="Y6">
        <f>+'ANEXO I.a'!G43</f>
        <v>0</v>
      </c>
      <c r="Z6" t="str">
        <f>+'ANEXO I.a'!C45</f>
        <v/>
      </c>
      <c r="AA6">
        <f>+'ANEXO I.a'!C49</f>
        <v>0</v>
      </c>
      <c r="AB6">
        <f>+'ANEXO I.a'!G49</f>
        <v>0</v>
      </c>
      <c r="AC6">
        <f>+'ANEXO I.a'!C51</f>
        <v>0</v>
      </c>
      <c r="AD6">
        <f>+'ANEXO I.a'!G51</f>
        <v>0</v>
      </c>
      <c r="AE6">
        <f>+'ANEXO I.a'!G55</f>
        <v>0</v>
      </c>
      <c r="AF6">
        <f>+'ANEXO I.a'!A59</f>
        <v>0</v>
      </c>
      <c r="AG6">
        <f>+'ANEXO I.a'!G59</f>
        <v>0</v>
      </c>
      <c r="AH6">
        <f>+'ANEXO I.a'!A60</f>
        <v>0</v>
      </c>
      <c r="AI6">
        <f>+'ANEXO I.a'!G60</f>
        <v>0</v>
      </c>
      <c r="AJ6">
        <f>+'ANEXO I.a'!A61</f>
        <v>0</v>
      </c>
      <c r="AK6">
        <f>+'ANEXO I.a'!G61</f>
        <v>0</v>
      </c>
      <c r="AL6">
        <f>+'ANEXO I.a'!A62</f>
        <v>0</v>
      </c>
      <c r="AM6">
        <f>+'ANEXO I.a'!G62</f>
        <v>0</v>
      </c>
      <c r="AN6">
        <f>+'ANEXO I.a'!A63</f>
        <v>0</v>
      </c>
      <c r="AO6">
        <f>+'ANEXO I.a'!G63</f>
        <v>0</v>
      </c>
      <c r="AP6">
        <f>+'ANEXO I.a'!A64</f>
        <v>0</v>
      </c>
      <c r="AQ6">
        <f>+'ANEXO I.a'!G64</f>
        <v>0</v>
      </c>
      <c r="AR6">
        <f>+'ANEXO I.a'!A65</f>
        <v>0</v>
      </c>
      <c r="AS6">
        <f>+'ANEXO I.a'!G65</f>
        <v>0</v>
      </c>
      <c r="AT6">
        <f>+'ANEXO I.a'!A66</f>
        <v>0</v>
      </c>
      <c r="AU6">
        <f>+'ANEXO I.a'!G66</f>
        <v>0</v>
      </c>
      <c r="AV6">
        <f>+'ANEXO I.a'!A67</f>
        <v>0</v>
      </c>
      <c r="AW6">
        <f>+'ANEXO I.a'!G67</f>
        <v>0</v>
      </c>
      <c r="AX6">
        <f>+'ANEXO I.a'!A68</f>
        <v>0</v>
      </c>
      <c r="AY6">
        <f>+'ANEXO I.a'!G68</f>
        <v>0</v>
      </c>
      <c r="AZ6" t="str">
        <f>+'ANEXO I.a'!F73</f>
        <v>Anexo II</v>
      </c>
      <c r="BA6" t="str">
        <f>+'ANEXO I.a'!F78</f>
        <v>Anexo III</v>
      </c>
      <c r="BB6" t="str">
        <f>+'ANEXO I.a'!F79</f>
        <v>Indique nombre del fichero que contiene el citado procedimiento</v>
      </c>
      <c r="BC6" t="str">
        <f>+'ANEXO I.a'!F80</f>
        <v>Nombre del fichero que contiene el registro retributivo del año 2022</v>
      </c>
      <c r="BD6" t="str">
        <f>+'ANEXO I.a'!F83</f>
        <v>Nombre del fichero que contiene el plan de igualdad</v>
      </c>
      <c r="BE6" t="str">
        <f>+'ANEXO I.a'!F84</f>
        <v>Nombre del fichero que contiene el diagnóstico completo de igualdad</v>
      </c>
      <c r="BF6" t="str">
        <f>+'ANEXO I.a'!F85</f>
        <v>Nombre del fichero que contiene la auditoría retributiva completa</v>
      </c>
      <c r="BG6" t="str">
        <f>+'ANEXO I.a'!F86</f>
        <v>CÓDIGO DEL REGISTRO EN REGCON</v>
      </c>
      <c r="BH6" t="str">
        <f>+'ANEXO I.a'!F87</f>
        <v>Nombre del fichero que contiene el informe de seguimiento del plan de igualdad</v>
      </c>
      <c r="BI6" t="str">
        <f>+'ANEXO I.a'!F88</f>
        <v>Anexo II</v>
      </c>
      <c r="BJ6" t="str">
        <f>+'ANEXO I.a'!F90</f>
        <v>Nombre del fichero que contiene las medidas o el plan de igualdad voluntario</v>
      </c>
      <c r="BK6" t="str">
        <f>+'ANEXO I.a'!F91</f>
        <v>Nombre del fichero que contiene el diagnóstico de igualdad (en caso de plan de igualdad voluntario)</v>
      </c>
      <c r="BL6" t="str">
        <f>+'ANEXO I.a'!F92</f>
        <v>Nombre del fichero que contiene la auditoría retributiva completa (en caso de plan de igualdad voluntario)</v>
      </c>
      <c r="BM6" t="str">
        <f>+'ANEXO I.a'!F93</f>
        <v>CÓDIGO DEL REGISTRO EN REGCON</v>
      </c>
      <c r="BN6" t="str">
        <f>+'ANEXO I.a'!F94</f>
        <v>Nombre del fichero que contiene el informe de seguimiento de las medidas o del plan de igualdad</v>
      </c>
      <c r="BO6">
        <f>+'ANEXO I.a'!C99</f>
        <v>0</v>
      </c>
      <c r="BP6">
        <f>+'ANEXO I.a'!C100</f>
        <v>0</v>
      </c>
      <c r="BQ6">
        <f>+'ANEXO I.a'!C101</f>
        <v>0</v>
      </c>
      <c r="BR6">
        <f>+'ANEXO I.a'!C102</f>
        <v>0</v>
      </c>
      <c r="BS6">
        <f>+'ANEXO I.a'!G103</f>
        <v>0</v>
      </c>
      <c r="BT6">
        <f>+'ANEXO I.a'!G109</f>
        <v>0</v>
      </c>
      <c r="BU6">
        <f>+'ANEXO I.a'!G110</f>
        <v>0</v>
      </c>
      <c r="BV6">
        <f>+'ANEXO I.a'!G111</f>
        <v>0</v>
      </c>
      <c r="BW6">
        <f>+'ANEXO I.a'!G112</f>
        <v>0</v>
      </c>
      <c r="BX6">
        <f>+'ANEXO I.a'!G113</f>
        <v>0</v>
      </c>
      <c r="BY6" s="64">
        <f>+'ANEXO I.a'!C118</f>
        <v>0</v>
      </c>
      <c r="BZ6" s="64">
        <f>+'ANEXO I.a'!D118</f>
        <v>0</v>
      </c>
      <c r="CA6">
        <f>+'ANEXO I.a'!E118</f>
        <v>0</v>
      </c>
      <c r="CB6" s="64">
        <f>+'ANEXO I.a'!C119</f>
        <v>0</v>
      </c>
      <c r="CC6" s="64">
        <f>+'ANEXO I.a'!D119</f>
        <v>0</v>
      </c>
      <c r="CD6">
        <f>+'ANEXO I.a'!E119</f>
        <v>0</v>
      </c>
      <c r="CE6" s="64">
        <f>+'ANEXO I.a'!C124</f>
        <v>0</v>
      </c>
      <c r="CF6" s="64">
        <f>+'ANEXO I.a'!D124</f>
        <v>0</v>
      </c>
      <c r="CG6">
        <f>+'ANEXO I.a'!E124</f>
        <v>0</v>
      </c>
      <c r="CH6" s="64">
        <f>+'ANEXO I.a'!C125</f>
        <v>0</v>
      </c>
      <c r="CI6" s="64">
        <f>+'ANEXO I.a'!D125</f>
        <v>0</v>
      </c>
      <c r="CJ6">
        <f>+'ANEXO I.a'!E125</f>
        <v>0</v>
      </c>
      <c r="CK6">
        <f>+'ANEXO I.a'!B129</f>
        <v>0</v>
      </c>
      <c r="CL6">
        <f>+'ANEXO I.a'!B131</f>
        <v>0</v>
      </c>
      <c r="CM6" s="64">
        <f>+'ANEXO I.a'!E131</f>
        <v>0</v>
      </c>
      <c r="CN6" s="64">
        <f>+'ANEXO I.a'!G131</f>
        <v>0</v>
      </c>
      <c r="CO6">
        <f>+'ANEXO I.a'!B133</f>
        <v>0</v>
      </c>
      <c r="CP6">
        <f>+'ANEXO I.a'!D133</f>
        <v>0</v>
      </c>
      <c r="CQ6">
        <f>+'ANEXO I.a'!F133</f>
        <v>0</v>
      </c>
      <c r="CR6">
        <f>+'ANEXO I.a'!B135</f>
        <v>0</v>
      </c>
      <c r="CS6">
        <f>+'ANEXO I.a'!B137</f>
        <v>0</v>
      </c>
      <c r="CT6" s="64">
        <f>+'ANEXO I.a'!E137</f>
        <v>0</v>
      </c>
      <c r="CU6" s="64">
        <f>+'ANEXO I.a'!G137</f>
        <v>0</v>
      </c>
      <c r="CV6">
        <f>+'ANEXO I.a'!B139</f>
        <v>0</v>
      </c>
      <c r="CW6">
        <f>+'ANEXO I.a'!D139</f>
        <v>0</v>
      </c>
      <c r="CX6">
        <f>+'ANEXO I.a'!F139</f>
        <v>0</v>
      </c>
      <c r="CY6">
        <f>+'ANEXO I.a'!B141</f>
        <v>0</v>
      </c>
      <c r="CZ6">
        <f>+'ANEXO I.a'!B143</f>
        <v>0</v>
      </c>
      <c r="DA6" s="64">
        <f>+'ANEXO I.a'!E143</f>
        <v>0</v>
      </c>
      <c r="DB6" s="64">
        <f>+'ANEXO I.a'!G143</f>
        <v>0</v>
      </c>
      <c r="DC6">
        <f>+'ANEXO I.a'!B145</f>
        <v>0</v>
      </c>
      <c r="DD6">
        <f>+'ANEXO I.a'!D145</f>
        <v>0</v>
      </c>
      <c r="DE6">
        <f>+'ANEXO I.a'!F145</f>
        <v>0</v>
      </c>
      <c r="DF6" s="57"/>
      <c r="DG6">
        <f>+'ANEXO I.a'!C156</f>
        <v>0</v>
      </c>
      <c r="DH6">
        <f>+'ANEXO I.a'!C157</f>
        <v>0</v>
      </c>
      <c r="DI6">
        <f>+'ANEXO I.a'!C158</f>
        <v>0</v>
      </c>
      <c r="DJ6">
        <f>+'ANEXO I.a'!C159</f>
        <v>0</v>
      </c>
      <c r="DK6">
        <f>+'ANEXO I.a'!C162</f>
        <v>0</v>
      </c>
      <c r="DL6">
        <f>+'ANEXO I.a'!C163</f>
        <v>0</v>
      </c>
      <c r="DM6">
        <f>+'ANEXO I.a'!C164</f>
        <v>0</v>
      </c>
      <c r="DN6">
        <f>+'ANEXO I.a'!C165</f>
        <v>0</v>
      </c>
      <c r="DO6">
        <f>+'ANEXO I.a'!C168</f>
        <v>0</v>
      </c>
      <c r="DP6">
        <f>+'ANEXO I.a'!C169</f>
        <v>0</v>
      </c>
      <c r="DQ6">
        <f>+'ANEXO I.a'!C170</f>
        <v>0</v>
      </c>
      <c r="DR6">
        <f>+'ANEXO I.a'!C171</f>
        <v>0</v>
      </c>
      <c r="DS6">
        <f>+'ANEXO I.a'!C174</f>
        <v>0</v>
      </c>
      <c r="DT6">
        <f>+'ANEXO I.a'!C175</f>
        <v>0</v>
      </c>
      <c r="DU6">
        <f>+'ANEXO I.a'!C176</f>
        <v>0</v>
      </c>
      <c r="DV6">
        <f>+'ANEXO I.a'!C177</f>
        <v>0</v>
      </c>
      <c r="DW6">
        <f>+'ANEXO I.a'!C180</f>
        <v>0</v>
      </c>
      <c r="DX6">
        <f>+'ANEXO I.a'!C181</f>
        <v>0</v>
      </c>
      <c r="DY6">
        <f>+'ANEXO I.a'!C182</f>
        <v>0</v>
      </c>
      <c r="DZ6">
        <f>+'ANEXO I.a'!C183</f>
        <v>0</v>
      </c>
      <c r="EA6">
        <f>+'ANEXO I.a'!C186</f>
        <v>0</v>
      </c>
      <c r="EB6">
        <f>+'ANEXO I.a'!C187</f>
        <v>0</v>
      </c>
      <c r="EC6">
        <f>+'ANEXO I.a'!C188</f>
        <v>0</v>
      </c>
      <c r="ED6">
        <f>+'ANEXO I.a'!C189</f>
        <v>0</v>
      </c>
      <c r="EE6">
        <f>+'ANEXO I.a'!C192</f>
        <v>0</v>
      </c>
      <c r="EF6">
        <f>+'ANEXO I.a'!C193</f>
        <v>0</v>
      </c>
      <c r="EG6">
        <f>+'ANEXO I.a'!C194</f>
        <v>0</v>
      </c>
      <c r="EH6">
        <f>+'ANEXO I.a'!C195</f>
        <v>0</v>
      </c>
      <c r="EI6">
        <f>+'ANEXO I.a'!C198</f>
        <v>0</v>
      </c>
      <c r="EJ6">
        <f>+'ANEXO I.a'!C199</f>
        <v>0</v>
      </c>
      <c r="EK6">
        <f>+'ANEXO I.a'!C200</f>
        <v>0</v>
      </c>
      <c r="EL6">
        <f>+'ANEXO I.a'!C201</f>
        <v>0</v>
      </c>
      <c r="EM6">
        <f>+'ANEXO I.a'!C204</f>
        <v>0</v>
      </c>
      <c r="EN6">
        <f>+'ANEXO I.a'!C205</f>
        <v>0</v>
      </c>
      <c r="EO6">
        <f>+'ANEXO I.a'!C206</f>
        <v>0</v>
      </c>
      <c r="EP6">
        <f>+'ANEXO I.a'!C207</f>
        <v>0</v>
      </c>
    </row>
  </sheetData>
  <phoneticPr fontId="3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ANEXO I.a</vt:lpstr>
      <vt:lpstr>CP</vt:lpstr>
      <vt:lpstr>CNAE</vt:lpstr>
      <vt:lpstr>HOJA DATOS</vt:lpstr>
      <vt:lpstr>'ANEXO I.a'!Área_de_impresión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cp:lastPrinted>2023-05-12T14:15:16Z</cp:lastPrinted>
  <dcterms:created xsi:type="dcterms:W3CDTF">2023-01-10T09:41:44Z</dcterms:created>
  <dcterms:modified xsi:type="dcterms:W3CDTF">2023-07-11T10:21:55Z</dcterms:modified>
</cp:coreProperties>
</file>